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ourismm\Tourisim\2024\fall 2023\"/>
    </mc:Choice>
  </mc:AlternateContent>
  <xr:revisionPtr revIDLastSave="0" documentId="13_ncr:1_{79C0FF11-DE6C-4F7E-B9A9-C63B3D90A0C4}" xr6:coauthVersionLast="36" xr6:coauthVersionMax="36" xr10:uidLastSave="{00000000-0000-0000-0000-000000000000}"/>
  <bookViews>
    <workbookView xWindow="120" yWindow="225" windowWidth="15480" windowHeight="10740" tabRatio="405" xr2:uid="{00000000-000D-0000-FFFF-FFFF00000000}"/>
  </bookViews>
  <sheets>
    <sheet name="دفعة التخرج فبراير 2023" sheetId="4" r:id="rId1"/>
    <sheet name="عدم تخرج " sheetId="5" r:id="rId2"/>
  </sheets>
  <definedNames>
    <definedName name="_xlnm._FilterDatabase" localSheetId="0" hidden="1">'دفعة التخرج فبراير 2023'!$A$2:$K$12</definedName>
    <definedName name="_xlnm.Print_Titles" localSheetId="0">'دفعة التخرج فبراير 2023'!$2:$2</definedName>
  </definedNames>
  <calcPr calcId="191029"/>
</workbook>
</file>

<file path=xl/calcChain.xml><?xml version="1.0" encoding="utf-8"?>
<calcChain xmlns="http://schemas.openxmlformats.org/spreadsheetml/2006/main">
  <c r="H12" i="4" l="1"/>
  <c r="G12" i="4"/>
  <c r="H11" i="4"/>
  <c r="G11" i="4"/>
  <c r="H10" i="4"/>
  <c r="G10" i="4"/>
  <c r="H9" i="4"/>
  <c r="G9" i="4"/>
  <c r="H8" i="4"/>
  <c r="G8" i="4"/>
  <c r="H7" i="4"/>
  <c r="G7" i="4"/>
  <c r="H6" i="4"/>
  <c r="G6" i="4"/>
  <c r="H5" i="4"/>
  <c r="G5" i="4"/>
  <c r="H4" i="4"/>
  <c r="G4" i="4"/>
  <c r="H3" i="4"/>
  <c r="G3" i="4"/>
</calcChain>
</file>

<file path=xl/sharedStrings.xml><?xml version="1.0" encoding="utf-8"?>
<sst xmlns="http://schemas.openxmlformats.org/spreadsheetml/2006/main" count="68" uniqueCount="55">
  <si>
    <t>م</t>
  </si>
  <si>
    <t>الاســـــــــــــــــــــــــــــم</t>
  </si>
  <si>
    <t>ID</t>
  </si>
  <si>
    <t xml:space="preserve">اجمالي  عدد الساعات 
التي اجتازها الطالب </t>
  </si>
  <si>
    <t>CGPA</t>
  </si>
  <si>
    <t>النسبة المئوية</t>
  </si>
  <si>
    <t>التقدير</t>
  </si>
  <si>
    <t>مراجعة شئون الطلاب</t>
  </si>
  <si>
    <t>مدير شئون الطلاب</t>
  </si>
  <si>
    <t>القسم</t>
  </si>
  <si>
    <t>يعتمد،،،</t>
  </si>
  <si>
    <t>التربيه
العسكريه</t>
  </si>
  <si>
    <t>منسق التربيه العسكريه</t>
  </si>
  <si>
    <t>عميد الكلية</t>
  </si>
  <si>
    <t>رئيس الجامعه</t>
  </si>
  <si>
    <t xml:space="preserve">         </t>
  </si>
  <si>
    <t>ملاحظات</t>
  </si>
  <si>
    <t xml:space="preserve">Doc. No. (  PUA-SA-P01-F13)
Issue  no.(1) Date  (13-09-2018)
</t>
  </si>
  <si>
    <t>كشف التخرج النهائي</t>
  </si>
  <si>
    <t xml:space="preserve">مسـتوى سـريـة الوثيقة : استخدام داخلي
Document Security Level = Internal Use
</t>
  </si>
  <si>
    <t>Page 1 of 1
Rev. (1) Date  (13-09-2018)</t>
  </si>
  <si>
    <t xml:space="preserve">مسئول الكلية </t>
  </si>
  <si>
    <t xml:space="preserve">مرتبة شرف </t>
  </si>
  <si>
    <t>الاســـــــــــــــــــم</t>
  </si>
  <si>
    <t xml:space="preserve">ملاحظات </t>
  </si>
  <si>
    <r>
      <rPr>
        <b/>
        <sz val="24"/>
        <color theme="1"/>
        <rFont val="AGA Cordoba Regular"/>
        <charset val="178"/>
      </rPr>
      <t xml:space="preserve">كلية السياحة وادارة الفنادق </t>
    </r>
    <r>
      <rPr>
        <b/>
        <sz val="24"/>
        <color theme="1"/>
        <rFont val="BatangChe"/>
        <family val="3"/>
      </rPr>
      <t xml:space="preserve">
</t>
    </r>
    <r>
      <rPr>
        <b/>
        <sz val="24"/>
        <color theme="1"/>
        <rFont val="AF_Najed"/>
        <charset val="178"/>
      </rPr>
      <t>فبراير 2023</t>
    </r>
  </si>
  <si>
    <t xml:space="preserve">زياد اسامه حسين احمد محمد </t>
  </si>
  <si>
    <t xml:space="preserve">لم يجتاز تربية عسكرية </t>
  </si>
  <si>
    <t>كلية السياحة وادارة الفنادق
كشف   بأسماء الطلاب الذين يتم تخرجهم
في دور فبراير 2024</t>
  </si>
  <si>
    <t>201700034</t>
  </si>
  <si>
    <t xml:space="preserve">ماريو عبدالملاك  عبدالمسيح صليب عبدالملاك </t>
  </si>
  <si>
    <t>Hotels Management</t>
  </si>
  <si>
    <t>201800380</t>
  </si>
  <si>
    <t xml:space="preserve">محمد مجدى محمود محمد قدرى </t>
  </si>
  <si>
    <t xml:space="preserve">متبقى ساعتين  </t>
  </si>
  <si>
    <t>201700002</t>
  </si>
  <si>
    <t xml:space="preserve">أحمد أسامة فارس حامد رضوان </t>
  </si>
  <si>
    <t>Tourism</t>
  </si>
  <si>
    <t>201902537</t>
  </si>
  <si>
    <t>201601916</t>
  </si>
  <si>
    <t xml:space="preserve">ساره خالد محمد عبد الله احمد </t>
  </si>
  <si>
    <t>201800366</t>
  </si>
  <si>
    <t xml:space="preserve">سلمى مصطفى محمد مصطفى محجوب </t>
  </si>
  <si>
    <t xml:space="preserve">سلمى يونس ابراهيم يونس شريف </t>
  </si>
  <si>
    <t>201800368</t>
  </si>
  <si>
    <t>201900607</t>
  </si>
  <si>
    <t>عمر هاني محمد جمال الدين حسن الزناري</t>
  </si>
  <si>
    <t>201902536</t>
  </si>
  <si>
    <t>201800383</t>
  </si>
  <si>
    <t xml:space="preserve">مريم هشام ابراهيم هاشم </t>
  </si>
  <si>
    <t>201802474</t>
  </si>
  <si>
    <t xml:space="preserve">معتز مظهر عبدالموجود محمد </t>
  </si>
  <si>
    <t>زياد هاني عبدالرازق عوض عبدالرازق</t>
  </si>
  <si>
    <t xml:space="preserve">محمد سعيد حسن السيد ابو الهنا  </t>
  </si>
  <si>
    <t>تحريرا فى 6/2/2024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</si>
</sst>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4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6"/>
      <color theme="1"/>
      <name val="Calibri"/>
      <family val="2"/>
      <charset val="178"/>
      <scheme val="minor"/>
    </font>
    <font>
      <b/>
      <sz val="16"/>
      <color theme="1"/>
      <name val="Times New Roman"/>
      <family val="1"/>
    </font>
    <font>
      <b/>
      <sz val="16"/>
      <color theme="1"/>
      <name val="Tahoma"/>
      <family val="2"/>
    </font>
    <font>
      <b/>
      <sz val="22"/>
      <color rgb="FF333333"/>
      <name val="Segoe UI"/>
      <family val="2"/>
    </font>
    <font>
      <b/>
      <sz val="24"/>
      <color theme="1"/>
      <name val="BatangChe"/>
      <family val="3"/>
      <charset val="178"/>
    </font>
    <font>
      <b/>
      <sz val="24"/>
      <color theme="1"/>
      <name val="AGA Cordoba Regular"/>
      <charset val="178"/>
    </font>
    <font>
      <b/>
      <sz val="24"/>
      <color theme="1"/>
      <name val="BatangChe"/>
      <family val="3"/>
    </font>
    <font>
      <b/>
      <sz val="24"/>
      <color theme="1"/>
      <name val="AF_Najed"/>
      <charset val="178"/>
    </font>
    <font>
      <b/>
      <sz val="12"/>
      <color rgb="FF000000"/>
      <name val="Tahoma"/>
      <family val="2"/>
    </font>
    <font>
      <b/>
      <sz val="16"/>
      <color rgb="FF000000"/>
      <name val="Tahoma"/>
      <family val="2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charset val="178"/>
      <scheme val="minor"/>
    </font>
    <font>
      <b/>
      <sz val="24"/>
      <name val="Calibri"/>
      <family val="2"/>
      <scheme val="minor"/>
    </font>
    <font>
      <b/>
      <sz val="24"/>
      <name val="Times New Roman"/>
      <family val="1"/>
    </font>
    <font>
      <b/>
      <sz val="24"/>
      <name val="Segoe UI Semibold"/>
      <family val="2"/>
    </font>
    <font>
      <b/>
      <sz val="24"/>
      <color rgb="FF000000"/>
      <name val="Arial"/>
      <family val="2"/>
    </font>
    <font>
      <b/>
      <sz val="24"/>
      <color indexed="8"/>
      <name val="Calibri"/>
      <family val="2"/>
      <scheme val="minor"/>
    </font>
    <font>
      <b/>
      <sz val="24"/>
      <color theme="1"/>
      <name val="Arial Black"/>
      <family val="2"/>
    </font>
    <font>
      <b/>
      <sz val="24"/>
      <color theme="1"/>
      <name val="Times New Roman"/>
      <family val="1"/>
    </font>
    <font>
      <sz val="24"/>
      <color theme="1"/>
      <name val="Calibri"/>
      <family val="2"/>
      <scheme val="minor"/>
    </font>
    <font>
      <sz val="24"/>
      <color theme="1"/>
      <name val="Times New Roman"/>
      <family val="1"/>
    </font>
    <font>
      <b/>
      <sz val="20"/>
      <name val="Tahoma"/>
      <family val="2"/>
    </font>
    <font>
      <b/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5" fillId="0" borderId="0"/>
    <xf numFmtId="0" fontId="6" fillId="0" borderId="0"/>
    <xf numFmtId="0" fontId="2" fillId="0" borderId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5" fillId="2" borderId="3" xfId="0" applyNumberFormat="1" applyFont="1" applyFill="1" applyBorder="1" applyAlignment="1">
      <alignment horizontal="center" vertical="center"/>
    </xf>
    <xf numFmtId="0" fontId="15" fillId="2" borderId="3" xfId="0" applyNumberFormat="1" applyFont="1" applyFill="1" applyBorder="1" applyAlignment="1">
      <alignment horizontal="center" vertical="center" wrapText="1"/>
    </xf>
    <xf numFmtId="0" fontId="16" fillId="2" borderId="3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/>
    </xf>
    <xf numFmtId="0" fontId="10" fillId="4" borderId="10" xfId="0" applyNumberFormat="1" applyFont="1" applyFill="1" applyBorder="1" applyAlignment="1">
      <alignment horizontal="center" vertical="top" wrapText="1" readingOrder="1"/>
    </xf>
    <xf numFmtId="0" fontId="17" fillId="2" borderId="14" xfId="0" applyFont="1" applyFill="1" applyBorder="1" applyAlignment="1">
      <alignment horizontal="center" vertical="center"/>
    </xf>
    <xf numFmtId="10" fontId="0" fillId="0" borderId="0" xfId="0" applyNumberFormat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2" borderId="4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 wrapText="1"/>
    </xf>
    <xf numFmtId="10" fontId="20" fillId="2" borderId="4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2" fillId="2" borderId="3" xfId="0" applyNumberFormat="1" applyFont="1" applyFill="1" applyBorder="1" applyAlignment="1" applyProtection="1">
      <alignment horizontal="center" vertical="center" wrapText="1" readingOrder="1"/>
    </xf>
    <xf numFmtId="164" fontId="18" fillId="0" borderId="1" xfId="0" applyNumberFormat="1" applyFont="1" applyBorder="1" applyAlignment="1">
      <alignment horizontal="center" vertical="center"/>
    </xf>
    <xf numFmtId="10" fontId="23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 readingOrder="2"/>
    </xf>
    <xf numFmtId="0" fontId="25" fillId="0" borderId="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18" fillId="0" borderId="0" xfId="0" applyFont="1" applyBorder="1" applyAlignment="1"/>
    <xf numFmtId="0" fontId="18" fillId="0" borderId="2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29" fillId="2" borderId="3" xfId="0" applyNumberFormat="1" applyFont="1" applyFill="1" applyBorder="1" applyAlignment="1" applyProtection="1">
      <alignment horizontal="center" vertical="center" wrapText="1" readingOrder="1"/>
    </xf>
    <xf numFmtId="0" fontId="27" fillId="0" borderId="9" xfId="0" applyFont="1" applyBorder="1" applyAlignment="1">
      <alignment vertical="center" wrapText="1"/>
    </xf>
    <xf numFmtId="0" fontId="3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</cellXfs>
  <cellStyles count="5">
    <cellStyle name="Normal" xfId="0" builtinId="0"/>
    <cellStyle name="Normal 10" xfId="2" xr:uid="{00000000-0005-0000-0000-000001000000}"/>
    <cellStyle name="Normal 10 2" xfId="4" xr:uid="{00000000-0005-0000-0000-000002000000}"/>
    <cellStyle name="Normal 2 2" xfId="3" xr:uid="{00000000-0005-0000-0000-000003000000}"/>
    <cellStyle name="Normal 24" xfId="1" xr:uid="{00000000-0005-0000-0000-000004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637835</xdr:colOff>
      <xdr:row>0</xdr:row>
      <xdr:rowOff>138112</xdr:rowOff>
    </xdr:from>
    <xdr:to>
      <xdr:col>1</xdr:col>
      <xdr:colOff>2144934</xdr:colOff>
      <xdr:row>0</xdr:row>
      <xdr:rowOff>1496786</xdr:rowOff>
    </xdr:to>
    <xdr:pic>
      <xdr:nvPicPr>
        <xdr:cNvPr id="2" name="Picture 1" descr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8048423" y="138112"/>
          <a:ext cx="1507099" cy="1358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702469</xdr:colOff>
      <xdr:row>2</xdr:row>
      <xdr:rowOff>107157</xdr:rowOff>
    </xdr:from>
    <xdr:to>
      <xdr:col>1</xdr:col>
      <xdr:colOff>2476500</xdr:colOff>
      <xdr:row>2</xdr:row>
      <xdr:rowOff>1273969</xdr:rowOff>
    </xdr:to>
    <xdr:pic>
      <xdr:nvPicPr>
        <xdr:cNvPr id="5" name="Picture 4" descr="1">
          <a:extLst>
            <a:ext uri="{FF2B5EF4-FFF2-40B4-BE49-F238E27FC236}">
              <a16:creationId xmlns:a16="http://schemas.microsoft.com/office/drawing/2014/main" id="{B4F314AA-5C98-4A82-B81D-6307D1D49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5173050" y="107157"/>
          <a:ext cx="1774031" cy="11668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"/>
  <sheetViews>
    <sheetView rightToLeft="1" tabSelected="1" view="pageBreakPreview" topLeftCell="A10" zoomScale="70" zoomScaleNormal="85" zoomScaleSheetLayoutView="70" zoomScalePageLayoutView="80" workbookViewId="0">
      <selection activeCell="I12" sqref="I12"/>
    </sheetView>
  </sheetViews>
  <sheetFormatPr defaultColWidth="9" defaultRowHeight="20.25"/>
  <cols>
    <col min="1" max="1" width="7.5703125" style="1" customWidth="1"/>
    <col min="2" max="2" width="73" style="6" customWidth="1"/>
    <col min="3" max="3" width="24.42578125" style="1" bestFit="1" customWidth="1"/>
    <col min="4" max="4" width="25.5703125" style="4" customWidth="1"/>
    <col min="5" max="5" width="16.85546875" style="4" customWidth="1"/>
    <col min="6" max="6" width="21.7109375" style="13" customWidth="1"/>
    <col min="7" max="7" width="8.42578125" style="2" customWidth="1"/>
    <col min="8" max="8" width="24.140625" style="3" customWidth="1"/>
    <col min="9" max="9" width="29.42578125" style="3" customWidth="1"/>
    <col min="10" max="10" width="20.140625" style="3" bestFit="1" customWidth="1"/>
    <col min="11" max="11" width="19.7109375" style="3" customWidth="1"/>
    <col min="12" max="16384" width="9" style="4"/>
  </cols>
  <sheetData>
    <row r="1" spans="1:13" ht="136.5" customHeight="1">
      <c r="A1" s="48" t="s">
        <v>28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14"/>
      <c r="M1" s="14"/>
    </row>
    <row r="2" spans="1:13" s="1" customFormat="1" ht="137.25" customHeight="1" thickBot="1">
      <c r="A2" s="15" t="s">
        <v>0</v>
      </c>
      <c r="B2" s="16" t="s">
        <v>1</v>
      </c>
      <c r="C2" s="15" t="s">
        <v>2</v>
      </c>
      <c r="D2" s="17" t="s">
        <v>3</v>
      </c>
      <c r="E2" s="17" t="s">
        <v>4</v>
      </c>
      <c r="F2" s="18" t="s">
        <v>5</v>
      </c>
      <c r="G2" s="49" t="s">
        <v>6</v>
      </c>
      <c r="H2" s="50"/>
      <c r="I2" s="17" t="s">
        <v>9</v>
      </c>
      <c r="J2" s="17" t="s">
        <v>16</v>
      </c>
      <c r="K2" s="17" t="s">
        <v>11</v>
      </c>
      <c r="L2" s="19"/>
      <c r="M2" s="19"/>
    </row>
    <row r="3" spans="1:13" s="5" customFormat="1" ht="88.5" customHeight="1" thickTop="1" thickBot="1">
      <c r="A3" s="20">
        <v>1</v>
      </c>
      <c r="B3" s="21" t="s">
        <v>30</v>
      </c>
      <c r="C3" s="41" t="s">
        <v>29</v>
      </c>
      <c r="D3" s="20">
        <v>144</v>
      </c>
      <c r="E3" s="22">
        <v>2.0312999999999999</v>
      </c>
      <c r="F3" s="23">
        <v>0.63160000000000005</v>
      </c>
      <c r="G3" s="24" t="str">
        <f t="shared" ref="G3" si="0">IF(F3&gt;=90%,"A",IF(F3&gt;=85%,"-A",IF(F3&gt;=80%,"+B",IF(F3&gt;=75%,"B",IF(F3&gt;=70%,"-B",IF(F3&gt;=65%,"+C",IF(F3&gt;=60%,"C",IF(F3&gt;=56%,"-C",IF(F3&gt;=53%,"+D",IF(F3&gt;=50%,"D",""))))))))))</f>
        <v>C</v>
      </c>
      <c r="H3" s="20" t="str">
        <f t="shared" ref="H3" si="1">IF(F3&gt;=85%,"Excellent",IF(F3&gt;=75%,"Very Good",IF(F3&gt;=65%,"Good","Pass")))</f>
        <v>Pass</v>
      </c>
      <c r="I3" s="47" t="s">
        <v>31</v>
      </c>
      <c r="J3" s="20"/>
      <c r="K3" s="25"/>
      <c r="L3" s="14"/>
      <c r="M3" s="14"/>
    </row>
    <row r="4" spans="1:13" s="5" customFormat="1" ht="88.5" customHeight="1" thickTop="1" thickBot="1">
      <c r="A4" s="20">
        <v>2</v>
      </c>
      <c r="B4" s="21" t="s">
        <v>36</v>
      </c>
      <c r="C4" s="41" t="s">
        <v>35</v>
      </c>
      <c r="D4" s="20">
        <v>147</v>
      </c>
      <c r="E4" s="22">
        <v>2.0931999999999999</v>
      </c>
      <c r="F4" s="23">
        <v>0.63949999999999996</v>
      </c>
      <c r="G4" s="24" t="str">
        <f t="shared" ref="G4:G12" si="2">IF(F4&gt;=90%,"A",IF(F4&gt;=85%,"-A",IF(F4&gt;=80%,"+B",IF(F4&gt;=75%,"B",IF(F4&gt;=70%,"-B",IF(F4&gt;=65%,"+C",IF(F4&gt;=60%,"C",IF(F4&gt;=56%,"-C",IF(F4&gt;=53%,"+D",IF(F4&gt;=50%,"D",""))))))))))</f>
        <v>C</v>
      </c>
      <c r="H4" s="20" t="str">
        <f t="shared" ref="H4:H12" si="3">IF(F4&gt;=85%,"Excellent",IF(F4&gt;=75%,"Very Good",IF(F4&gt;=65%,"Good","Pass")))</f>
        <v>Pass</v>
      </c>
      <c r="I4" s="20" t="s">
        <v>37</v>
      </c>
      <c r="J4" s="20"/>
      <c r="K4" s="25"/>
      <c r="L4" s="14"/>
      <c r="M4" s="14"/>
    </row>
    <row r="5" spans="1:13" s="5" customFormat="1" ht="88.5" customHeight="1" thickTop="1" thickBot="1">
      <c r="A5" s="20">
        <v>3</v>
      </c>
      <c r="B5" s="21" t="s">
        <v>52</v>
      </c>
      <c r="C5" s="41" t="s">
        <v>38</v>
      </c>
      <c r="D5" s="20">
        <v>144</v>
      </c>
      <c r="E5" s="22">
        <v>3.2690999999999999</v>
      </c>
      <c r="F5" s="23">
        <v>0.81379999999999997</v>
      </c>
      <c r="G5" s="24" t="str">
        <f t="shared" si="2"/>
        <v>+B</v>
      </c>
      <c r="H5" s="20" t="str">
        <f t="shared" si="3"/>
        <v>Very Good</v>
      </c>
      <c r="I5" s="20" t="s">
        <v>37</v>
      </c>
      <c r="J5" s="20"/>
      <c r="K5" s="25"/>
      <c r="L5" s="14"/>
      <c r="M5" s="14"/>
    </row>
    <row r="6" spans="1:13" s="5" customFormat="1" ht="88.5" customHeight="1" thickTop="1" thickBot="1">
      <c r="A6" s="20">
        <v>4</v>
      </c>
      <c r="B6" s="21" t="s">
        <v>40</v>
      </c>
      <c r="C6" s="41" t="s">
        <v>39</v>
      </c>
      <c r="D6" s="20">
        <v>147</v>
      </c>
      <c r="E6" s="22">
        <v>3.0754999999999999</v>
      </c>
      <c r="F6" s="23">
        <v>0.7833</v>
      </c>
      <c r="G6" s="24" t="str">
        <f t="shared" si="2"/>
        <v>B</v>
      </c>
      <c r="H6" s="20" t="str">
        <f t="shared" si="3"/>
        <v>Very Good</v>
      </c>
      <c r="I6" s="20" t="s">
        <v>37</v>
      </c>
      <c r="J6" s="20"/>
      <c r="K6" s="25"/>
      <c r="L6" s="14"/>
      <c r="M6" s="14"/>
    </row>
    <row r="7" spans="1:13" s="5" customFormat="1" ht="88.5" customHeight="1" thickTop="1" thickBot="1">
      <c r="A7" s="20">
        <v>5</v>
      </c>
      <c r="B7" s="21" t="s">
        <v>42</v>
      </c>
      <c r="C7" s="41" t="s">
        <v>41</v>
      </c>
      <c r="D7" s="20">
        <v>144</v>
      </c>
      <c r="E7" s="46">
        <v>2.4007000000000001</v>
      </c>
      <c r="F7" s="23">
        <v>0.68120000000000003</v>
      </c>
      <c r="G7" s="24" t="str">
        <f t="shared" si="2"/>
        <v>+C</v>
      </c>
      <c r="H7" s="20" t="str">
        <f t="shared" si="3"/>
        <v>Good</v>
      </c>
      <c r="I7" s="20" t="s">
        <v>37</v>
      </c>
      <c r="J7" s="20"/>
      <c r="K7" s="25"/>
      <c r="L7" s="14"/>
      <c r="M7" s="14"/>
    </row>
    <row r="8" spans="1:13" s="5" customFormat="1" ht="88.5" customHeight="1" thickTop="1" thickBot="1">
      <c r="A8" s="20">
        <v>6</v>
      </c>
      <c r="B8" s="21" t="s">
        <v>43</v>
      </c>
      <c r="C8" s="41" t="s">
        <v>44</v>
      </c>
      <c r="D8" s="20">
        <v>144</v>
      </c>
      <c r="E8" s="22">
        <v>2.4655</v>
      </c>
      <c r="F8" s="23">
        <v>0.69059999999999999</v>
      </c>
      <c r="G8" s="24" t="str">
        <f t="shared" si="2"/>
        <v>+C</v>
      </c>
      <c r="H8" s="20" t="str">
        <f t="shared" si="3"/>
        <v>Good</v>
      </c>
      <c r="I8" s="20" t="s">
        <v>37</v>
      </c>
      <c r="J8" s="20"/>
      <c r="K8" s="25"/>
      <c r="L8" s="14"/>
      <c r="M8" s="14"/>
    </row>
    <row r="9" spans="1:13" s="5" customFormat="1" ht="88.5" customHeight="1" thickTop="1" thickBot="1">
      <c r="A9" s="20">
        <v>7</v>
      </c>
      <c r="B9" s="21" t="s">
        <v>46</v>
      </c>
      <c r="C9" s="41" t="s">
        <v>45</v>
      </c>
      <c r="D9" s="20">
        <v>144</v>
      </c>
      <c r="E9" s="22">
        <v>2.4419</v>
      </c>
      <c r="F9" s="23">
        <v>0.69030000000000002</v>
      </c>
      <c r="G9" s="24" t="str">
        <f t="shared" si="2"/>
        <v>+C</v>
      </c>
      <c r="H9" s="20" t="str">
        <f t="shared" si="3"/>
        <v>Good</v>
      </c>
      <c r="I9" s="20" t="s">
        <v>37</v>
      </c>
      <c r="J9" s="20"/>
      <c r="K9" s="25"/>
      <c r="L9" s="14"/>
      <c r="M9" s="14"/>
    </row>
    <row r="10" spans="1:13" s="5" customFormat="1" ht="88.5" customHeight="1" thickTop="1" thickBot="1">
      <c r="A10" s="20">
        <v>8</v>
      </c>
      <c r="B10" s="21" t="s">
        <v>53</v>
      </c>
      <c r="C10" s="41" t="s">
        <v>47</v>
      </c>
      <c r="D10" s="20">
        <v>144</v>
      </c>
      <c r="E10" s="22">
        <v>3.6364999999999998</v>
      </c>
      <c r="F10" s="23">
        <v>0.87119999999999997</v>
      </c>
      <c r="G10" s="24" t="str">
        <f t="shared" si="2"/>
        <v>-A</v>
      </c>
      <c r="H10" s="20" t="str">
        <f t="shared" si="3"/>
        <v>Excellent</v>
      </c>
      <c r="I10" s="20" t="s">
        <v>37</v>
      </c>
      <c r="J10" s="20" t="s">
        <v>22</v>
      </c>
      <c r="K10" s="25"/>
      <c r="L10" s="14"/>
      <c r="M10" s="14"/>
    </row>
    <row r="11" spans="1:13" s="5" customFormat="1" ht="88.5" customHeight="1" thickTop="1" thickBot="1">
      <c r="A11" s="20">
        <v>9</v>
      </c>
      <c r="B11" s="21" t="s">
        <v>49</v>
      </c>
      <c r="C11" s="41" t="s">
        <v>48</v>
      </c>
      <c r="D11" s="20">
        <v>144</v>
      </c>
      <c r="E11" s="22">
        <v>2.1259999999999999</v>
      </c>
      <c r="F11" s="23">
        <v>0.64219999999999999</v>
      </c>
      <c r="G11" s="24" t="str">
        <f t="shared" si="2"/>
        <v>C</v>
      </c>
      <c r="H11" s="20" t="str">
        <f t="shared" si="3"/>
        <v>Pass</v>
      </c>
      <c r="I11" s="20" t="s">
        <v>37</v>
      </c>
      <c r="J11" s="20"/>
      <c r="K11" s="25"/>
      <c r="L11" s="14"/>
      <c r="M11" s="14"/>
    </row>
    <row r="12" spans="1:13" s="5" customFormat="1" ht="88.5" customHeight="1" thickTop="1" thickBot="1">
      <c r="A12" s="20">
        <v>10</v>
      </c>
      <c r="B12" s="21" t="s">
        <v>51</v>
      </c>
      <c r="C12" s="41" t="s">
        <v>50</v>
      </c>
      <c r="D12" s="20">
        <v>144</v>
      </c>
      <c r="E12" s="22">
        <v>2.1957</v>
      </c>
      <c r="F12" s="23">
        <v>0.65310000000000001</v>
      </c>
      <c r="G12" s="24" t="str">
        <f t="shared" si="2"/>
        <v>+C</v>
      </c>
      <c r="H12" s="20" t="str">
        <f t="shared" si="3"/>
        <v>Good</v>
      </c>
      <c r="I12" s="20" t="s">
        <v>37</v>
      </c>
      <c r="J12" s="20"/>
      <c r="K12" s="25"/>
      <c r="L12" s="14"/>
      <c r="M12" s="14"/>
    </row>
    <row r="13" spans="1:13" ht="95.25" customHeight="1" thickTop="1">
      <c r="A13" s="19"/>
      <c r="B13" s="28" t="s">
        <v>21</v>
      </c>
      <c r="C13" s="52" t="s">
        <v>12</v>
      </c>
      <c r="D13" s="52"/>
      <c r="E13" s="29" t="s">
        <v>15</v>
      </c>
      <c r="F13" s="30" t="s">
        <v>7</v>
      </c>
      <c r="G13" s="30"/>
      <c r="H13" s="31"/>
      <c r="I13" s="32" t="s">
        <v>8</v>
      </c>
      <c r="J13" s="33"/>
      <c r="K13" s="34"/>
      <c r="L13" s="14"/>
      <c r="M13" s="14"/>
    </row>
    <row r="14" spans="1:13" ht="31.5">
      <c r="A14" s="19"/>
      <c r="B14" s="26"/>
      <c r="C14" s="27"/>
      <c r="D14" s="35"/>
      <c r="E14" s="35"/>
      <c r="F14" s="36"/>
      <c r="G14" s="35"/>
      <c r="H14" s="31"/>
      <c r="I14" s="37"/>
      <c r="J14" s="37"/>
      <c r="K14" s="37"/>
      <c r="L14" s="14"/>
      <c r="M14" s="14"/>
    </row>
    <row r="15" spans="1:13" ht="31.5">
      <c r="A15" s="19"/>
      <c r="B15" s="26" t="s">
        <v>13</v>
      </c>
      <c r="C15" s="27"/>
      <c r="D15" s="35"/>
      <c r="E15" s="35"/>
      <c r="F15" s="36" t="s">
        <v>10</v>
      </c>
      <c r="G15" s="35"/>
      <c r="H15" s="51"/>
      <c r="I15" s="37"/>
      <c r="J15" s="37"/>
      <c r="K15" s="37"/>
      <c r="L15" s="14"/>
      <c r="M15" s="14"/>
    </row>
    <row r="16" spans="1:13" ht="31.5">
      <c r="A16" s="19"/>
      <c r="B16" s="26"/>
      <c r="C16" s="27"/>
      <c r="D16" s="35"/>
      <c r="E16" s="35"/>
      <c r="F16" s="36" t="s">
        <v>14</v>
      </c>
      <c r="G16" s="35"/>
      <c r="H16" s="51"/>
      <c r="I16" s="37"/>
      <c r="J16" s="37"/>
      <c r="K16" s="37"/>
      <c r="L16" s="14"/>
      <c r="M16" s="14"/>
    </row>
    <row r="17" spans="1:13" ht="31.5">
      <c r="A17" s="19"/>
      <c r="B17" s="26"/>
      <c r="C17" s="27"/>
      <c r="D17" s="35"/>
      <c r="E17" s="35"/>
      <c r="F17" s="36"/>
      <c r="G17" s="35"/>
      <c r="H17" s="31"/>
      <c r="I17" s="37"/>
      <c r="J17" s="37"/>
      <c r="K17" s="37"/>
      <c r="L17" s="14"/>
      <c r="M17" s="14"/>
    </row>
    <row r="18" spans="1:13" ht="31.5">
      <c r="A18" s="19"/>
      <c r="B18" s="38" t="s">
        <v>54</v>
      </c>
      <c r="C18" s="31"/>
      <c r="D18" s="37"/>
      <c r="E18" s="37"/>
      <c r="F18" s="39"/>
      <c r="G18" s="37"/>
      <c r="H18" s="31"/>
      <c r="I18" s="37"/>
      <c r="J18" s="37"/>
      <c r="K18" s="37"/>
      <c r="L18" s="14"/>
      <c r="M18" s="14"/>
    </row>
    <row r="19" spans="1:13" ht="24.75" customHeight="1">
      <c r="A19" s="19"/>
      <c r="B19" s="40"/>
      <c r="C19" s="31"/>
      <c r="D19" s="37"/>
      <c r="E19" s="37"/>
      <c r="F19" s="39"/>
      <c r="G19" s="37"/>
      <c r="H19" s="31"/>
      <c r="I19" s="37"/>
      <c r="J19" s="37"/>
      <c r="K19" s="37"/>
      <c r="L19" s="14"/>
      <c r="M19" s="14"/>
    </row>
    <row r="20" spans="1:13" ht="3.75" hidden="1" customHeight="1">
      <c r="A20" s="19"/>
      <c r="B20" s="40"/>
      <c r="C20" s="31"/>
      <c r="D20" s="37"/>
      <c r="E20" s="37"/>
      <c r="F20" s="39"/>
      <c r="G20" s="37"/>
      <c r="H20" s="31"/>
      <c r="I20" s="37"/>
      <c r="J20" s="37"/>
      <c r="K20" s="37"/>
      <c r="L20" s="14"/>
      <c r="M20" s="14"/>
    </row>
    <row r="21" spans="1:13" ht="3" hidden="1" customHeight="1">
      <c r="A21" s="19"/>
      <c r="B21" s="40"/>
      <c r="C21" s="31"/>
      <c r="D21" s="37"/>
      <c r="E21" s="37"/>
      <c r="F21" s="39"/>
      <c r="G21" s="37"/>
      <c r="H21" s="31"/>
      <c r="I21" s="37"/>
      <c r="J21" s="37"/>
      <c r="K21" s="37"/>
      <c r="L21" s="14"/>
      <c r="M21" s="14"/>
    </row>
    <row r="22" spans="1:13" ht="78.75" customHeight="1">
      <c r="A22" s="19"/>
      <c r="B22" s="43" t="s">
        <v>17</v>
      </c>
      <c r="C22" s="44" t="s">
        <v>18</v>
      </c>
      <c r="D22" s="45"/>
      <c r="E22" s="53" t="s">
        <v>19</v>
      </c>
      <c r="F22" s="54"/>
      <c r="G22" s="54"/>
      <c r="H22" s="55"/>
      <c r="I22" s="56" t="s">
        <v>20</v>
      </c>
      <c r="J22" s="57"/>
      <c r="K22" s="58"/>
      <c r="L22" s="42"/>
      <c r="M22" s="42"/>
    </row>
  </sheetData>
  <autoFilter ref="A2:K12" xr:uid="{00000000-0009-0000-0000-000000000000}">
    <filterColumn colId="6" showButton="0"/>
    <sortState ref="A3:K12">
      <sortCondition ref="I2"/>
    </sortState>
  </autoFilter>
  <sortState ref="B3:G12">
    <sortCondition descending="1" ref="E3:E12"/>
  </sortState>
  <mergeCells count="6">
    <mergeCell ref="A1:K1"/>
    <mergeCell ref="G2:H2"/>
    <mergeCell ref="H15:H16"/>
    <mergeCell ref="C13:D13"/>
    <mergeCell ref="E22:H22"/>
    <mergeCell ref="I22:K22"/>
  </mergeCells>
  <printOptions horizontalCentered="1"/>
  <pageMargins left="0" right="0" top="0.25" bottom="0" header="0.3" footer="0.3"/>
  <pageSetup paperSize="9" scale="34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CDEB5-E8F7-4514-9C47-4AB55DA9E3DC}">
  <dimension ref="A1:E6"/>
  <sheetViews>
    <sheetView rightToLeft="1" workbookViewId="0">
      <selection activeCell="E8" sqref="E8:E9"/>
    </sheetView>
  </sheetViews>
  <sheetFormatPr defaultRowHeight="15"/>
  <cols>
    <col min="2" max="2" width="52.5703125" customWidth="1"/>
    <col min="3" max="3" width="36.28515625" customWidth="1"/>
    <col min="4" max="4" width="30.28515625" customWidth="1"/>
    <col min="5" max="5" width="54.140625" customWidth="1"/>
  </cols>
  <sheetData>
    <row r="1" spans="1:5" ht="0.75" customHeight="1" thickBot="1"/>
    <row r="2" spans="1:5" ht="15.75" hidden="1" thickBot="1"/>
    <row r="3" spans="1:5" ht="91.5" customHeight="1">
      <c r="A3" s="59" t="s">
        <v>25</v>
      </c>
      <c r="B3" s="60"/>
      <c r="C3" s="60"/>
      <c r="D3" s="60"/>
      <c r="E3" s="61"/>
    </row>
    <row r="4" spans="1:5" ht="22.5" customHeight="1">
      <c r="A4" s="7" t="s">
        <v>0</v>
      </c>
      <c r="B4" s="7" t="s">
        <v>23</v>
      </c>
      <c r="C4" s="7" t="s">
        <v>2</v>
      </c>
      <c r="D4" s="7" t="s">
        <v>9</v>
      </c>
      <c r="E4" s="8" t="s">
        <v>24</v>
      </c>
    </row>
    <row r="5" spans="1:5" ht="33">
      <c r="A5" s="9">
        <v>1</v>
      </c>
      <c r="B5" s="10" t="s">
        <v>26</v>
      </c>
      <c r="C5" s="11">
        <v>201800363</v>
      </c>
      <c r="D5" s="10" t="s">
        <v>31</v>
      </c>
      <c r="E5" s="12" t="s">
        <v>27</v>
      </c>
    </row>
    <row r="6" spans="1:5" ht="33">
      <c r="A6" s="9"/>
      <c r="B6" s="10" t="s">
        <v>33</v>
      </c>
      <c r="C6" s="11" t="s">
        <v>32</v>
      </c>
      <c r="D6" s="10" t="s">
        <v>31</v>
      </c>
      <c r="E6" s="12" t="s">
        <v>34</v>
      </c>
    </row>
  </sheetData>
  <mergeCells count="1">
    <mergeCell ref="A3:E3"/>
  </mergeCells>
  <conditionalFormatting sqref="C4">
    <cfRule type="duplicateValues" dxfId="7" priority="23"/>
  </conditionalFormatting>
  <conditionalFormatting sqref="C3:C4">
    <cfRule type="duplicateValues" dxfId="6" priority="42"/>
  </conditionalFormatting>
  <conditionalFormatting sqref="C5">
    <cfRule type="duplicateValues" dxfId="5" priority="7"/>
  </conditionalFormatting>
  <conditionalFormatting sqref="C5">
    <cfRule type="duplicateValues" dxfId="4" priority="5"/>
  </conditionalFormatting>
  <conditionalFormatting sqref="C5">
    <cfRule type="duplicateValues" dxfId="3" priority="6"/>
  </conditionalFormatting>
  <conditionalFormatting sqref="C6">
    <cfRule type="duplicateValues" dxfId="2" priority="3"/>
  </conditionalFormatting>
  <conditionalFormatting sqref="C6">
    <cfRule type="duplicateValues" dxfId="1" priority="1"/>
  </conditionalFormatting>
  <conditionalFormatting sqref="C6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دفعة التخرج فبراير 2023</vt:lpstr>
      <vt:lpstr>عدم تخرج </vt:lpstr>
      <vt:lpstr>'دفعة التخرج فبراير 2023'!Print_Titles</vt:lpstr>
    </vt:vector>
  </TitlesOfParts>
  <Company>pua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Nabila.Sedky</dc:creator>
  <cp:lastModifiedBy>Marwa Ramadan</cp:lastModifiedBy>
  <cp:lastPrinted>2024-02-07T13:36:45Z</cp:lastPrinted>
  <dcterms:created xsi:type="dcterms:W3CDTF">2010-03-10T07:52:37Z</dcterms:created>
  <dcterms:modified xsi:type="dcterms:W3CDTF">2024-02-07T13:38:06Z</dcterms:modified>
</cp:coreProperties>
</file>