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backupFile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ozayd.thabet\Desktop\توزيع الإرشاد ربيع 2020\"/>
    </mc:Choice>
  </mc:AlternateContent>
  <workbookProtection workbookAlgorithmName="SHA-512" workbookHashValue="4nEN6SoWVyu9Cf6pexUyUIeNHtk6YKTZ9y0c5ukqULf4BVpLhecKe1ghJjWV0yBNFbU/N9vcl/SB8TDZsFy9rQ==" workbookSaltValue="8IctSzEtLPXYZ+zgJk6YTQ==" workbookSpinCount="100000" lockStructure="1"/>
  <bookViews>
    <workbookView xWindow="0" yWindow="0" windowWidth="24000" windowHeight="10920" tabRatio="659"/>
  </bookViews>
  <sheets>
    <sheet name="إعرف مرشدك الأكاديمى" sheetId="4" r:id="rId1"/>
    <sheet name="Advisors" sheetId="1" state="hidden" r:id="rId2"/>
    <sheet name="filter" sheetId="3" state="hidden" r:id="rId3"/>
    <sheet name="Sheet4" sheetId="8" state="hidden" r:id="rId4"/>
  </sheets>
  <externalReferences>
    <externalReference r:id="rId5"/>
  </externalReferences>
  <definedNames>
    <definedName name="_xlnm._FilterDatabase" localSheetId="1" hidden="1">Advisors!$A$1:$Q$2001</definedName>
    <definedName name="_GoBack" localSheetId="1">Advisors!$D$473</definedName>
    <definedName name="_xlnm.Print_Area" localSheetId="1">Advisors!$A$1:$Q$1998</definedName>
    <definedName name="_xlnm.Print_Area" localSheetId="0">'إعرف مرشدك الأكاديمى'!$A$1:$C$12</definedName>
  </definedNames>
  <calcPr calcId="162913"/>
</workbook>
</file>

<file path=xl/calcChain.xml><?xml version="1.0" encoding="utf-8"?>
<calcChain xmlns="http://schemas.openxmlformats.org/spreadsheetml/2006/main">
  <c r="E85" i="8" l="1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" i="8"/>
  <c r="E19" i="3" l="1"/>
  <c r="E20" i="3"/>
  <c r="E42" i="3"/>
  <c r="D42" i="3"/>
  <c r="C42" i="3"/>
  <c r="E41" i="3"/>
  <c r="D41" i="3"/>
  <c r="C41" i="3"/>
  <c r="E40" i="3"/>
  <c r="D40" i="3"/>
  <c r="C40" i="3"/>
  <c r="E39" i="3"/>
  <c r="D39" i="3"/>
  <c r="C39" i="3"/>
  <c r="E38" i="3"/>
  <c r="D38" i="3"/>
  <c r="C38" i="3"/>
  <c r="E37" i="3"/>
  <c r="D37" i="3"/>
  <c r="C37" i="3"/>
  <c r="E36" i="3"/>
  <c r="D36" i="3"/>
  <c r="C36" i="3"/>
  <c r="E35" i="3"/>
  <c r="D35" i="3"/>
  <c r="C35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E29" i="3"/>
  <c r="D29" i="3"/>
  <c r="C29" i="3"/>
  <c r="E28" i="3"/>
  <c r="D28" i="3"/>
  <c r="C28" i="3"/>
  <c r="E27" i="3"/>
  <c r="D27" i="3"/>
  <c r="C27" i="3"/>
  <c r="E26" i="3"/>
  <c r="D26" i="3"/>
  <c r="C26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C21" i="3"/>
  <c r="D20" i="3"/>
  <c r="C20" i="3"/>
  <c r="D19" i="3"/>
  <c r="C19" i="3"/>
  <c r="E18" i="3"/>
  <c r="D18" i="3"/>
  <c r="C18" i="3"/>
  <c r="E17" i="3"/>
  <c r="D17" i="3"/>
  <c r="C17" i="3"/>
  <c r="E16" i="3"/>
  <c r="D16" i="3"/>
  <c r="C16" i="3"/>
  <c r="E15" i="3"/>
  <c r="D15" i="3"/>
  <c r="C15" i="3"/>
  <c r="E14" i="3"/>
  <c r="D14" i="3"/>
  <c r="C14" i="3"/>
  <c r="E13" i="3"/>
  <c r="D13" i="3"/>
  <c r="C13" i="3"/>
  <c r="E12" i="3"/>
  <c r="D12" i="3"/>
  <c r="C12" i="3"/>
  <c r="E11" i="3"/>
  <c r="D11" i="3"/>
  <c r="C11" i="3"/>
  <c r="E10" i="3"/>
  <c r="D10" i="3"/>
  <c r="C10" i="3"/>
  <c r="E9" i="3"/>
  <c r="D9" i="3"/>
  <c r="C9" i="3"/>
  <c r="C12" i="4" l="1"/>
  <c r="A12" i="4"/>
  <c r="B12" i="4"/>
</calcChain>
</file>

<file path=xl/sharedStrings.xml><?xml version="1.0" encoding="utf-8"?>
<sst xmlns="http://schemas.openxmlformats.org/spreadsheetml/2006/main" count="5833" uniqueCount="1302">
  <si>
    <t>التخصص</t>
  </si>
  <si>
    <t>تأخير</t>
  </si>
  <si>
    <t>حالة المراقب</t>
  </si>
  <si>
    <t>إلى</t>
  </si>
  <si>
    <t>الغياب</t>
  </si>
  <si>
    <t>من</t>
  </si>
  <si>
    <t>ID</t>
  </si>
  <si>
    <t>المشرف العام</t>
  </si>
  <si>
    <t>شروق علام</t>
  </si>
  <si>
    <t>إسراء الوكيل</t>
  </si>
  <si>
    <t>Studet ID</t>
  </si>
  <si>
    <t>إسم الطالب</t>
  </si>
  <si>
    <t>General</t>
  </si>
  <si>
    <t>اميره احمد محمد احمد</t>
  </si>
  <si>
    <t>د/نجلاء محمد</t>
  </si>
  <si>
    <t>مريم جمال محمد موسى الزهيرى</t>
  </si>
  <si>
    <t>ندى شعبان حافظ جمعه اللقانى</t>
  </si>
  <si>
    <t>كمال  محمد كمال  الترعاوي</t>
  </si>
  <si>
    <t>محمد صالح السيد احمد  الشهاوى</t>
  </si>
  <si>
    <t>اسلام شعبان عاشور مغيب</t>
  </si>
  <si>
    <t>دينا ناجى نسيم بشاره اسكندر</t>
  </si>
  <si>
    <t>روان ايهاب سيد توفيق</t>
  </si>
  <si>
    <t>ساره عادل محمد محمد محمد شرارة</t>
  </si>
  <si>
    <t>عبير  عبدالسلام محمد احمد</t>
  </si>
  <si>
    <t>محمد فتحى رزق محمد احمد</t>
  </si>
  <si>
    <t>شيماء ابراهيم محمد محمد شعبان</t>
  </si>
  <si>
    <t>نوران محمد متولى عيسى</t>
  </si>
  <si>
    <t>هاجر محمد احمد على دكوس</t>
  </si>
  <si>
    <t>وعد انور محمد ابراهيم شلتوت</t>
  </si>
  <si>
    <t>بسمه الشاعر</t>
  </si>
  <si>
    <t>محمد عادل محمد حسن ابو حلوه</t>
  </si>
  <si>
    <t>Nutrition</t>
  </si>
  <si>
    <t>محمود على محمود السيد</t>
  </si>
  <si>
    <t>نهى طلعت محمد عبدالوهاب فرج</t>
  </si>
  <si>
    <t>داليا بلال احمد عبد القادر ابو النضر</t>
  </si>
  <si>
    <t>احمد هشام السيد بطاح</t>
  </si>
  <si>
    <t>عمر محمد عباس احمد عزب</t>
  </si>
  <si>
    <t>جون جمال حنا هنرى سعيد</t>
  </si>
  <si>
    <t>تقى محمد عبدالفتاح محمد مجاهد</t>
  </si>
  <si>
    <t>حسام الدين حسن احمد محمد</t>
  </si>
  <si>
    <t>Radiological Sciences and Medical Imaging Technology Program</t>
  </si>
  <si>
    <t>ابانوب مجدى زخارى دميان</t>
  </si>
  <si>
    <t>مينا مملوك بولس جرجس</t>
  </si>
  <si>
    <t>احمد اشرف احمد امين شرابيه</t>
  </si>
  <si>
    <t>احمد السيد محمد على دهمان</t>
  </si>
  <si>
    <t>احمد علاء عبد المنعم عرنسه</t>
  </si>
  <si>
    <t>احمد محمد عباس حسن</t>
  </si>
  <si>
    <t>د/ دعاء طلحه</t>
  </si>
  <si>
    <t>ايمان عيد عبد الوهاب ابراهيم</t>
  </si>
  <si>
    <t>ايه حسن محمد ابراهيم السيد</t>
  </si>
  <si>
    <t>ايه ياسر عبد العزيز طمان</t>
  </si>
  <si>
    <t>بلال وليد رمضان عبد المجيد غانم</t>
  </si>
  <si>
    <t>بيشوى مجدى فرج جيد</t>
  </si>
  <si>
    <t>أمنيه الشقرا</t>
  </si>
  <si>
    <t>رانيا عصام منصور ابو بكر</t>
  </si>
  <si>
    <t>مدحت جرجس سمعان داود</t>
  </si>
  <si>
    <t>عمر اشرف عبد اللطيف عبد الحميد شادى</t>
  </si>
  <si>
    <t>صلاح محمد عبد الحفيظ عبد المجيد</t>
  </si>
  <si>
    <t>محمد ابراهيم حسنين موسى</t>
  </si>
  <si>
    <t>محمد خالد عبد العزيز الجندى</t>
  </si>
  <si>
    <t>مروة ابراهيم النور شطه</t>
  </si>
  <si>
    <t>يسرا سيد احمد على على حجازى</t>
  </si>
  <si>
    <t>حسين عبد اللطيف محمد عبد الوهاب حسين نوار</t>
  </si>
  <si>
    <t>محمد عوض مبروك يوسف</t>
  </si>
  <si>
    <t>هدى سعيد عبد الجابر محمد غانم</t>
  </si>
  <si>
    <t>ابراهيم عبد المنعم ابراهيم احمد</t>
  </si>
  <si>
    <t>احمد محمد عطيه النجار</t>
  </si>
  <si>
    <t>خالد محمد محمد فهمى الشهاوى</t>
  </si>
  <si>
    <t>ريم فايز زغلول حنفى مصطفى</t>
  </si>
  <si>
    <t>سلسبيل رضا ذكى محمد خريص</t>
  </si>
  <si>
    <t>شروق سعد السيد السيد ابوتركيه</t>
  </si>
  <si>
    <t>محمد احمد احمد حسين البيسى</t>
  </si>
  <si>
    <t>محمد رجائى جابر اسماعيل القاضى</t>
  </si>
  <si>
    <t>محمد طارق ابراهيم محمد شعبان</t>
  </si>
  <si>
    <t>نسمه محمود</t>
  </si>
  <si>
    <t>احمد محمد شوقى محمد الامام</t>
  </si>
  <si>
    <t>اميمه محمود جمال محمد البكر</t>
  </si>
  <si>
    <t>د/ سحر فكري</t>
  </si>
  <si>
    <t>احمد عبد اللاه احمد فايد</t>
  </si>
  <si>
    <t>ايه خليفه ابراهيم نصر</t>
  </si>
  <si>
    <t>دينا محمد جميل حسين العبد</t>
  </si>
  <si>
    <t>رنا السيد محمد السيد جعفر</t>
  </si>
  <si>
    <t>مروه محمد احمد محمد محمد عبده</t>
  </si>
  <si>
    <t>مريم محمد محمد خميس محمد ابراهيم</t>
  </si>
  <si>
    <t>Medical Equipment Technology Program</t>
  </si>
  <si>
    <t>Medical Laboratory Technology Porogram</t>
  </si>
  <si>
    <t>هبه الله محمد محمود احمد السمان</t>
  </si>
  <si>
    <t>ابراهيم  عبد العاطى عبد العاطى سيد احمد الساكت</t>
  </si>
  <si>
    <t>احمد محمد النبوى احمد  ادريس</t>
  </si>
  <si>
    <t>الأمير  سيد  توفيق  ابو زيد</t>
  </si>
  <si>
    <t>السيد مصطفى السيد البدوى  غزى</t>
  </si>
  <si>
    <t>محمد  نبيل محمد  حموري</t>
  </si>
  <si>
    <t>محمود السيد شحاته السيد الكحيلى</t>
  </si>
  <si>
    <t>مريم  احمد محمد ابو الغيط محمد  شلبى</t>
  </si>
  <si>
    <t>منه الله  جمال احمد احمد الخريبى</t>
  </si>
  <si>
    <t>احمد السعيد عبد اللطيف غازى سلامة</t>
  </si>
  <si>
    <t>احمد  فتحى مصطفى احمد  مصطفى</t>
  </si>
  <si>
    <t>احمد محمد عبد الرازق محمد اسماعيل  الخابيه</t>
  </si>
  <si>
    <t>احمد محمد مصطفى  محمد</t>
  </si>
  <si>
    <t>احمد منصور علي محمود حسن</t>
  </si>
  <si>
    <t>اكرم محمد ابراهيم الخولي</t>
  </si>
  <si>
    <t>الاء  وفيق خليل عبده  بصل</t>
  </si>
  <si>
    <t>الشيماء محمد عبد الحميد محمد  الجديلى</t>
  </si>
  <si>
    <t>امل يحي احمد القديمى</t>
  </si>
  <si>
    <t>اية صبرى محمد السيد حسين</t>
  </si>
  <si>
    <t>تقى  محمد ربيع سيد حسين</t>
  </si>
  <si>
    <t>داليا  محمود سيد احمد محمد  خليل</t>
  </si>
  <si>
    <t>ديانا  جمال يوسف نوح</t>
  </si>
  <si>
    <t>رحمه  منير محمود محمد  ابوشوشه</t>
  </si>
  <si>
    <t>رنا  احمد مصطفى رزق  شحاته</t>
  </si>
  <si>
    <t>روان  عبد العزيز السيد عبد الرحيم  الجوهرى</t>
  </si>
  <si>
    <t>ريم  احمد يوسف  على</t>
  </si>
  <si>
    <t>سمر محمد مصطفى لبيب جلال</t>
  </si>
  <si>
    <t>عبد الحميد  احمد عبد الحميد محمد  عثمان</t>
  </si>
  <si>
    <t>عبد الرحمن محمد محمد علي السيد</t>
  </si>
  <si>
    <t>عبد الرحمن محمد محمود محمد  اسماعيل</t>
  </si>
  <si>
    <t>عمر  خالد سعد عبد الله  الهارونى</t>
  </si>
  <si>
    <t>غاده نبيل محمد احمد علي  بدر</t>
  </si>
  <si>
    <t>فيصل  سعيد صالح   مرسى</t>
  </si>
  <si>
    <t>محمود أحمد السيد سليم تركى</t>
  </si>
  <si>
    <t>محمود  هانئ محمود محمد  السلامونى</t>
  </si>
  <si>
    <t>مدحت  ناصر جبرائيل  سيفين</t>
  </si>
  <si>
    <t>Anesthesia Technology</t>
  </si>
  <si>
    <t>ميلاد اسحاق عياد سامي</t>
  </si>
  <si>
    <t>ابراهيم  طلبه ابو اليزيد  حسن</t>
  </si>
  <si>
    <t>احمد اشرف حسينى عبدالحميد ابراهيم</t>
  </si>
  <si>
    <t>احمد  سليمان فهيم علي  محمد</t>
  </si>
  <si>
    <t>احمد  شعبان عبد الرازق عبد المجيد  حسين</t>
  </si>
  <si>
    <t>احمد شوقى عبدالفتاح شحاته خليل</t>
  </si>
  <si>
    <t>احمد كرم جادالله محمد ابو عجيله</t>
  </si>
  <si>
    <t>احمد مصطفى عبد الحميد جاد الله</t>
  </si>
  <si>
    <t>اسلام  احمد سالم  بانكه</t>
  </si>
  <si>
    <t>اسلام  رمضان زيدان عبيده  طعيمه</t>
  </si>
  <si>
    <t>اسلام  محمد صلاح الدين محمد حسن  مراد</t>
  </si>
  <si>
    <t>اسماء  احمد ذكى حسين    عبد الله</t>
  </si>
  <si>
    <t>اسماء  اسماعيل عبد الهادى  عامر</t>
  </si>
  <si>
    <t>آلاء جمعة راشد عبدالقوى الوراقى</t>
  </si>
  <si>
    <t>المؤيدبالله عزت مهنى مصطفى</t>
  </si>
  <si>
    <t>امل محمد الشحات رشاد  الصباغ</t>
  </si>
  <si>
    <t>اميرة  عادل مسعود   احمد</t>
  </si>
  <si>
    <t>امينه  عيسى طلبه عوض محجوب</t>
  </si>
  <si>
    <t>ايه  فؤاد الصافى ابراهيم  يوسف</t>
  </si>
  <si>
    <t>بولا اسامه سامى فلتس  دوس</t>
  </si>
  <si>
    <t>بولا سامى شهدى حنس لوندى</t>
  </si>
  <si>
    <t>جاسر بهاء الدين محمد الصغير  عبد الله</t>
  </si>
  <si>
    <t>حسين  محمد محمد  ابراهيم</t>
  </si>
  <si>
    <t>حنان عبد القادر احمد عبد العاطى</t>
  </si>
  <si>
    <t>خالد عبد الناصر عبد اللطيف محمد</t>
  </si>
  <si>
    <t>خالد فاروق صلاح  رخا</t>
  </si>
  <si>
    <t>خالد محمد عبد الرحمن سليمان حجاج</t>
  </si>
  <si>
    <t>دعاء عوض عبدالحميد عوض  سبيته</t>
  </si>
  <si>
    <t>رؤى جمال احمد على  مصبح</t>
  </si>
  <si>
    <t>رودينا ايهاب حسنى ابراهيم  القليبى</t>
  </si>
  <si>
    <t>ساره  السيد احمد احمد  امام</t>
  </si>
  <si>
    <t>سامح  عادل محمد  حسنين</t>
  </si>
  <si>
    <t>سلمى محمود محمد ذكى محمد على  الطبيلى</t>
  </si>
  <si>
    <t>شروق  السيد محمد محمد   الشربينى</t>
  </si>
  <si>
    <t>شيرين حمدى عبدالكريم احمد عامر</t>
  </si>
  <si>
    <t>شيرين  عادل عاشور ابوهاشم</t>
  </si>
  <si>
    <t>طارق احمد محمد حمدى  الوكيل</t>
  </si>
  <si>
    <t>عباس حمادة عباس على بيلى</t>
  </si>
  <si>
    <t>عبدالرحمن حلمى محمد اسماعيل  الرشيدى</t>
  </si>
  <si>
    <t>عبدالله حمدان الغريب على  حسين</t>
  </si>
  <si>
    <t>على  عبد السميع محمد عبد الرحمن</t>
  </si>
  <si>
    <t>كرمينا  ايهاب اقلاديوس  بطرس</t>
  </si>
  <si>
    <t>كريم  السيد فتحى السيد عطيه</t>
  </si>
  <si>
    <t>كيرلس يوحنا طلعت  اسكندر</t>
  </si>
  <si>
    <t>لؤى  مصطفى محمد العجمى</t>
  </si>
  <si>
    <t>محمد   السيد عبد المعطى الرشيدى</t>
  </si>
  <si>
    <t>محمد السيد محمد السيد  جمعه</t>
  </si>
  <si>
    <t>محمد جمال عبد الهادى  مقرش</t>
  </si>
  <si>
    <t>محمد  عبد الجليل احمد عبد الجليل  عوض</t>
  </si>
  <si>
    <t>محمود  محمد فتح الله محمد عبد السلام</t>
  </si>
  <si>
    <t>مرام  محمد السيد احمد  عثمان</t>
  </si>
  <si>
    <t>معاذ محمد فتح الله عبدالفتاح  سليم</t>
  </si>
  <si>
    <t>منة الله محمود احمد يوسف عبد الرحمن</t>
  </si>
  <si>
    <t>نسمه محروس محمد عبد الحميد</t>
  </si>
  <si>
    <t>نهال  ابراهيم عبد الفتاح  السيد</t>
  </si>
  <si>
    <t>هبة الله عبد السلام محمد مبروك</t>
  </si>
  <si>
    <t>هند عبد الفتاح محمد عبد العزيز العمروسى</t>
  </si>
  <si>
    <t>يسري  عبدالمحسن عبد المنعم اسماعيل  السماك</t>
  </si>
  <si>
    <t>كريم يسرى احمد  عبد الغنى</t>
  </si>
  <si>
    <t>محمد عمر محمد عبد الحميد  زيتون</t>
  </si>
  <si>
    <t>مصطفى  محمد عبد الرحيم محمد  احمد</t>
  </si>
  <si>
    <t>ميرنا عمرو ابراهيم  احمد</t>
  </si>
  <si>
    <t>يارا  فتحى ابو عمار عبد العليم   عبد الرحمن</t>
  </si>
  <si>
    <t>ياسمين فتحى عبد اللاه  عبد الحفيظ</t>
  </si>
  <si>
    <t>احمد  الوردانى الوردانى السيد ابوطيبه</t>
  </si>
  <si>
    <t>ابراهيم حسن اسماعيل سرور</t>
  </si>
  <si>
    <t>ابراهيم عثمان محمود خلاف</t>
  </si>
  <si>
    <t>ابراهيم محمد ابراهيم سلام</t>
  </si>
  <si>
    <t>ابراهيم هشام عبدالرشيد عبدالسميع</t>
  </si>
  <si>
    <t>احمد ابراهيم محمود بيومى السيد</t>
  </si>
  <si>
    <t>احمد اسامه ابراهيم عبد اللاه</t>
  </si>
  <si>
    <t>احمد السيد عبدالفتاح مبروك شرشر</t>
  </si>
  <si>
    <t>احمد  ايمن على محمود ابراهيم</t>
  </si>
  <si>
    <t>احمد حجاج السيد على حجاج</t>
  </si>
  <si>
    <t>احمد خالد على عبد اللطيف هنيدى</t>
  </si>
  <si>
    <t>احمد رجب سعد رجب الجمال</t>
  </si>
  <si>
    <t>احمد سعيد عبد الحفيظ محمد</t>
  </si>
  <si>
    <t>احمد صبحى سعد عبد الجليل المنشاوى</t>
  </si>
  <si>
    <t>احمد طارق سليمان سليمان  العشرى</t>
  </si>
  <si>
    <t>احمد عبد الاله سعد زغلول نور</t>
  </si>
  <si>
    <t>احمد عبد الجواد عبد الرحمن عبد القادر  الحوفى</t>
  </si>
  <si>
    <t>احمد عبد المتعال عبد الله عبد المتعال عطيه</t>
  </si>
  <si>
    <t>احمد عصام حميده عبد الرحمن صقر</t>
  </si>
  <si>
    <t>احمد علاء الدين على سعد على</t>
  </si>
  <si>
    <t>أحمد فتحى سعيد الخواجه</t>
  </si>
  <si>
    <t>احمد محمد ابراهيم عبد الله عثمان</t>
  </si>
  <si>
    <t>احمد محمد احمد  عبد الواحد</t>
  </si>
  <si>
    <t>احمد محمد احمد على  الجمال</t>
  </si>
  <si>
    <t>احمد محمد المصالحى عبدالرحمن محمد</t>
  </si>
  <si>
    <t>احمد محمد توفيق محمد خضير</t>
  </si>
  <si>
    <t>احمد محمد عبد الفتاح الحمامى</t>
  </si>
  <si>
    <t>احمد محمود رجب عبد الغنى</t>
  </si>
  <si>
    <t>احمد مهدى امين الدن</t>
  </si>
  <si>
    <t>احمد يحيى احمد عبد الرحمن يحيى</t>
  </si>
  <si>
    <t>ادم عبد الرحمن عياد  مسعود</t>
  </si>
  <si>
    <t>ادهم محمد احمد محمد عبد العال</t>
  </si>
  <si>
    <t>اروه  نبيل سعيد احمد  زويل</t>
  </si>
  <si>
    <t>اسامه محمد سعيد محمد حموده</t>
  </si>
  <si>
    <t>اسراء ابراهيم السيد وهبه ضيف</t>
  </si>
  <si>
    <t>اسراء احمد حسن عبد المجيد  عمر</t>
  </si>
  <si>
    <t>اسراء السعيد محمد فوزى تعيلب</t>
  </si>
  <si>
    <t>اسراء السيد محمد السيد المصرى</t>
  </si>
  <si>
    <t>اسراء صالح احمد  ابو القاسم</t>
  </si>
  <si>
    <t>اسراء عاطف محمد محمد رمضان</t>
  </si>
  <si>
    <t>اسراء محمد يوسف عسيرى</t>
  </si>
  <si>
    <t>اسراء نصر على تفاحه</t>
  </si>
  <si>
    <t>اسراء يوسف عبد الله  اسماعيل</t>
  </si>
  <si>
    <t>اسلام عثمان محمد عثمان رشدان</t>
  </si>
  <si>
    <t>اسلام محمد بدرى عباس</t>
  </si>
  <si>
    <t>اسلام يسرى ابراهيم بريدان هيب</t>
  </si>
  <si>
    <t>أسماء خالد محمد نبيه محمود عمرو</t>
  </si>
  <si>
    <t>اسماء صبحى عبد اللاه عبد الجليل عيسى</t>
  </si>
  <si>
    <t>اسماء محمد شحاته على سكران</t>
  </si>
  <si>
    <t>اسماء محمود شعبان عوض</t>
  </si>
  <si>
    <t>اشرف جمال عباس انور سليم</t>
  </si>
  <si>
    <t>اشواق حسن عبد الونيس محجوب غراب</t>
  </si>
  <si>
    <t>افنان نصر محمد احمد دنيا</t>
  </si>
  <si>
    <t>الاء احمد محمد زيان</t>
  </si>
  <si>
    <t>الاء  السيد عبد الحميد حسن  على</t>
  </si>
  <si>
    <t>الاء حسنى رضوان علام</t>
  </si>
  <si>
    <t>الاء حموده عبد الحميد محمود</t>
  </si>
  <si>
    <t>الاء سمير سليمان عبدالهادى</t>
  </si>
  <si>
    <t>الاء عادل عبد القادر الصافى الشيخ</t>
  </si>
  <si>
    <t>الاء محمد عبد الرؤف علام</t>
  </si>
  <si>
    <t>الاء  ياسر عبد اللطيف الحفنى السيد</t>
  </si>
  <si>
    <t>السيد ناجح السيد بدر احمد</t>
  </si>
  <si>
    <t>امانى سعد اسماعيل  ابو الريش</t>
  </si>
  <si>
    <t>امجد ناصر يوسف عزب</t>
  </si>
  <si>
    <t>امل السيد عبده احمد  عامر</t>
  </si>
  <si>
    <t>امل  فخرى امين النجار</t>
  </si>
  <si>
    <t>امل محمد محمود محمد  تاج الدين</t>
  </si>
  <si>
    <t>امل محمود محمد محمود نصر</t>
  </si>
  <si>
    <t>امنيه عبد الحليم احمد عبد الله  الشيخ</t>
  </si>
  <si>
    <t>اميره احمد عبد الله عبد العال  الدردى</t>
  </si>
  <si>
    <t>اميره سيد احمد حسين</t>
  </si>
  <si>
    <t>اميره عادل عزت  الجمل</t>
  </si>
  <si>
    <t>اميره محمد محمد اسماعيل الخيوطى</t>
  </si>
  <si>
    <t>اميره مصطفى عبد الرازق محمد</t>
  </si>
  <si>
    <t>انجى انور ابراهيم ذكرى</t>
  </si>
  <si>
    <t>انجى حمدى محمد عبد المجيد</t>
  </si>
  <si>
    <t>انجى محمد قطب  ابو العطا</t>
  </si>
  <si>
    <t>ايثار رافت ابو شامه عيسوي</t>
  </si>
  <si>
    <t>ايرينى  بركات رشدى سوريال</t>
  </si>
  <si>
    <t>ايلاريا يسرى مهنى اسحاق</t>
  </si>
  <si>
    <t>ايمان حلمى محمود عوض خطاب</t>
  </si>
  <si>
    <t>ايمان خميس طه سالم يوسف</t>
  </si>
  <si>
    <t>ايمان عبد الله عبد النبى ابراهيم سيد احمد</t>
  </si>
  <si>
    <t>ايمان على عبدالعزيز على سعده</t>
  </si>
  <si>
    <t>ايمان محمد عبد الستار حسن</t>
  </si>
  <si>
    <t>ايمان مراد عبد الغفار الفقى</t>
  </si>
  <si>
    <t>إيناس صلاح محمد  محمد</t>
  </si>
  <si>
    <t>ايه احمد سيد احمد السيد بركه</t>
  </si>
  <si>
    <t>ايه احمد محمود ابراهيم  النبوى</t>
  </si>
  <si>
    <t>ايه احمد محمود محمد  حجازى</t>
  </si>
  <si>
    <t>ايه  بدر عبد الله حسن عبد الرحمن</t>
  </si>
  <si>
    <t>ايه حسين عبد المقصود على عبد المقصود</t>
  </si>
  <si>
    <t>ايه شريف عبيد محمود</t>
  </si>
  <si>
    <t>ايه محمد احمد على  الجندى</t>
  </si>
  <si>
    <t>ايه محمد السيد ابراهيم</t>
  </si>
  <si>
    <t>ايه محمد خميس محمد ابراهيم  الخواجه</t>
  </si>
  <si>
    <t>ايه محمد زيدان احمد البرعى</t>
  </si>
  <si>
    <t>ايه محمد محمد احمد عيسى</t>
  </si>
  <si>
    <t>ايه محمد محمد رضوان</t>
  </si>
  <si>
    <t>باهى عبد الحميد حسين  اسماعيل</t>
  </si>
  <si>
    <t>بسنت عصام توفيق ذكى  هندى</t>
  </si>
  <si>
    <t>بسنت محمد ابراهيم متولى موسى جوهر</t>
  </si>
  <si>
    <t>بسنت محمد فؤاد حفناوى  ابراهيم</t>
  </si>
  <si>
    <t>Prosothodontic Technology</t>
  </si>
  <si>
    <t>بسنت  يحيى محمد عبد القادر محمد</t>
  </si>
  <si>
    <t>بهاء محمد فهمى السيد</t>
  </si>
  <si>
    <t>تامر اشرف ابراهيم عبد الحميد  هندى</t>
  </si>
  <si>
    <t>تقى  محمد ربيع محمد  حسين</t>
  </si>
  <si>
    <t>تقى  محمد عبد العاطى محمد ابراهيم</t>
  </si>
  <si>
    <t>جرمين  رجائى منير  تاوضروس</t>
  </si>
  <si>
    <t>جهاد على محمود السيد</t>
  </si>
  <si>
    <t>جورج عماد جرجس منصور</t>
  </si>
  <si>
    <t>جورجيت كرم ابراهيم توفيق ميخائيل</t>
  </si>
  <si>
    <t>جون توفيق منسى توفيق</t>
  </si>
  <si>
    <t>حازم على كمال محمد</t>
  </si>
  <si>
    <t>حازم محمد عبد ربه ابو المجد  فضيل</t>
  </si>
  <si>
    <t>حبيبه محمد على عبد الباسط عبد الله</t>
  </si>
  <si>
    <t>حسام حسن عبد المنعم ابراهيم عبد الله</t>
  </si>
  <si>
    <t>حسن محمد حسين السيد</t>
  </si>
  <si>
    <t>حسن مصطفي حسن محمد توتو</t>
  </si>
  <si>
    <t>حسناء السيد عبدالرازق الشونى</t>
  </si>
  <si>
    <t>حمدي هشام حسن عبد العزيز الزقم</t>
  </si>
  <si>
    <t>حنان احمد عبد العزيز  عبد الرحيم</t>
  </si>
  <si>
    <t>حنان جمال حسن عبد العال محمد</t>
  </si>
  <si>
    <t>خالد احمد محمود عبد الله</t>
  </si>
  <si>
    <t>خالد ايمن السيد عبد الرحمن شاشه</t>
  </si>
  <si>
    <t>خالد على على محمود زهران</t>
  </si>
  <si>
    <t>خالد محمد محمد العزب</t>
  </si>
  <si>
    <t>خلود حمدى السيد حامد</t>
  </si>
  <si>
    <t>خلود خالد عليوه  احمد</t>
  </si>
  <si>
    <t>داليا على احمد محمد  الكلا</t>
  </si>
  <si>
    <t>دعاء اشرف عبد الباعث مصطفى عطيه</t>
  </si>
  <si>
    <t>دنيا حمدى عبد الحميد سليم محمد</t>
  </si>
  <si>
    <t>دنيا مجدى قنصوه المصيلحى</t>
  </si>
  <si>
    <t>دنيا مصطفى احمد  محمد</t>
  </si>
  <si>
    <t>دينا انسى رمزى سامى</t>
  </si>
  <si>
    <t>دينا عبد الله محمد ابراهيم  الشناوى</t>
  </si>
  <si>
    <t>دينا عطا عبد الغنى جمعه</t>
  </si>
  <si>
    <t>دينا فتوح على البصراتى</t>
  </si>
  <si>
    <t>دينا  وائل حسن محمد  غزاله</t>
  </si>
  <si>
    <t>رائد رفيق عبد النبى عبد العاطى</t>
  </si>
  <si>
    <t>رائد محمد عبد اللطيف السيد علم الدين</t>
  </si>
  <si>
    <t>راقيه سعيد عبد الفتاح حافظ  خضر</t>
  </si>
  <si>
    <t>رانا راضى محمد العدوى</t>
  </si>
  <si>
    <t>رجب محمد سعد نصر الهجين</t>
  </si>
  <si>
    <t>رشاد مدحت رشاد خليل</t>
  </si>
  <si>
    <t>رضا عاطف عبد الهادى رياض بسيونى</t>
  </si>
  <si>
    <t>رضوه يحيى ابراهيم عامر</t>
  </si>
  <si>
    <t>رضوى امجد امين خطاب  شحاته</t>
  </si>
  <si>
    <t>رمزى  ابراهيم رمزى يواقيم هابيل</t>
  </si>
  <si>
    <t>رنيم زكريا عبد العليم الامام حامد</t>
  </si>
  <si>
    <t>رنيم فتحى السيد عثمان بدر</t>
  </si>
  <si>
    <t>روان احمد حسن حامد حسين</t>
  </si>
  <si>
    <t>روان احمد عبد العزيز عبد الرحيم</t>
  </si>
  <si>
    <t>روان عرفه ابراهيم احمد النمر</t>
  </si>
  <si>
    <t>روان محمد كمال احمد احمد  عيسوى</t>
  </si>
  <si>
    <t>رويدا على على النشال</t>
  </si>
  <si>
    <t>ريم نبيل فوده السيد</t>
  </si>
  <si>
    <t>ريناد حامد احمد الزرقا اللقانى</t>
  </si>
  <si>
    <t>ريهام حسام الدين عبد البارى عبد العاطى</t>
  </si>
  <si>
    <t>زياد  احمد عبد الحميد سيد  عبد العال</t>
  </si>
  <si>
    <t>زياد احمد محمد احمد محمد</t>
  </si>
  <si>
    <t>زياد امير محمد عطيه سالم</t>
  </si>
  <si>
    <t>زياد محمد زيدان شعيشع حسين</t>
  </si>
  <si>
    <t>زينب احمد على احمد ابوالعمايم</t>
  </si>
  <si>
    <t>زينب عبد المحسن حسن صالح</t>
  </si>
  <si>
    <t>زينب عزيز عبد السلام محمد شحاته</t>
  </si>
  <si>
    <t>زينه السيد مصطفى عبد السلام هنو</t>
  </si>
  <si>
    <t>ساره حسنى عبده يوسف سلامه</t>
  </si>
  <si>
    <t>ساره سامى عبد الحميد محمد على  عثمان</t>
  </si>
  <si>
    <t>ساره طارق السيد عوض نعمان</t>
  </si>
  <si>
    <t>ساره عبد الخالق امين سليمان على</t>
  </si>
  <si>
    <t>ساره محمد احمد محمد العراقى</t>
  </si>
  <si>
    <t>ساره محمد محمد سليمان عوض</t>
  </si>
  <si>
    <t>ساره محمود احمد احمد الرفاعى</t>
  </si>
  <si>
    <t>ساره محمود محمد عيد</t>
  </si>
  <si>
    <t>ساره مصطفى حسب النبى ابراهيم حلاوه</t>
  </si>
  <si>
    <t>ساره هشام عبد المطلب الشويخ</t>
  </si>
  <si>
    <t>سبأ عماد الدين احمد  محمد</t>
  </si>
  <si>
    <t>سعد عبد الفتاح سعد محمد ندا</t>
  </si>
  <si>
    <t>سلمى خالد السيد احمد</t>
  </si>
  <si>
    <t>سلمى محمد موسى سعيد</t>
  </si>
  <si>
    <t>سلوى خطاب عبد اللطيف النجار</t>
  </si>
  <si>
    <t>سماء اشرف محمود شرشر</t>
  </si>
  <si>
    <t>سماهر محمد على حسن العزازى</t>
  </si>
  <si>
    <t>سميه بركات راضي شلتوت</t>
  </si>
  <si>
    <t>سهيله خالد عبد اللطيف صقر</t>
  </si>
  <si>
    <t>سهيله رجب محمد رفاعى زيد</t>
  </si>
  <si>
    <t>شريف اشرف عبد الرازق ابو زيد بدوى</t>
  </si>
  <si>
    <t>شريف اشرف عبد المجيد محمد مجاهد</t>
  </si>
  <si>
    <t>شريف صلاح شحاته محمد عامر</t>
  </si>
  <si>
    <t>شهد عبد العزيز محمد مصطفي علي</t>
  </si>
  <si>
    <t>شهد محمد حسن مرسى حسن</t>
  </si>
  <si>
    <t>شيماء سلوم محمد عبد العزيز سالم</t>
  </si>
  <si>
    <t>شيماء محمد فتحى محمد إسماعيل</t>
  </si>
  <si>
    <t>صفاء محمد صبرى محمد يحيى</t>
  </si>
  <si>
    <t>طاهر عبد المنعم على محمد سالم</t>
  </si>
  <si>
    <t>عادل عزمى عطيه جادالرب</t>
  </si>
  <si>
    <t>عبدالرحمن إبراهيم سعيد إبراهيم الطلخاوى</t>
  </si>
  <si>
    <t>عبد الرحمن  حسين عبد الله على</t>
  </si>
  <si>
    <t>عبد الرحمن سامى محمد محمد حسين حلمى</t>
  </si>
  <si>
    <t>عبد الرحمن قاسم خضر سعيد</t>
  </si>
  <si>
    <t>عبد الرحمن محسن حسن حبيب السيد بلله</t>
  </si>
  <si>
    <t>عبد الرحمن محمد البيلى غانم</t>
  </si>
  <si>
    <t>عبد الرحمن محمد عبد الرحمن كامل بهنسى</t>
  </si>
  <si>
    <t>عبد الرحمن محمد عبد الله غيضان  علام</t>
  </si>
  <si>
    <t>عبد الرحمن محمد على عبد الحميد العيسوي</t>
  </si>
  <si>
    <t>عبدالعزيز السيد عبدالعزيز عبدالرحمن</t>
  </si>
  <si>
    <t>عبد الله  حسن اسماعيل محمود على</t>
  </si>
  <si>
    <t>عبد الله  سيف السيد  العطروزى</t>
  </si>
  <si>
    <t>عبدالله محمد احمد عبدالله</t>
  </si>
  <si>
    <t>عبدالوهاب جلال عبد الحميد عبد الوهاب سلام</t>
  </si>
  <si>
    <t>عزه محمد عبد المنعم محمود القرش</t>
  </si>
  <si>
    <t>علا عبد الله عمر حسن</t>
  </si>
  <si>
    <t>علا مبارك رشيد  عبد الحميد</t>
  </si>
  <si>
    <t>علاء خالد عبد العليم محمد ابراهيم</t>
  </si>
  <si>
    <t>علاء عماد سعد  عبد مدره</t>
  </si>
  <si>
    <t>على احمد عيسى محمود عيسى</t>
  </si>
  <si>
    <t>علي جاب الله علي  احمد</t>
  </si>
  <si>
    <t>علي سعيد على على فرحات</t>
  </si>
  <si>
    <t>عماد احمد محمود ذكي داود</t>
  </si>
  <si>
    <t>عمر المتولى عبد العاطى طه سويلم</t>
  </si>
  <si>
    <t>عمر ثروت مرسى حسين مرسي</t>
  </si>
  <si>
    <t>عمر جمال عبد السلام محمد</t>
  </si>
  <si>
    <t>عمر علي حسن حسن البنا</t>
  </si>
  <si>
    <t>عمر يادم ناجى صابر يادم</t>
  </si>
  <si>
    <t>عمر ياسر احمد راضى</t>
  </si>
  <si>
    <t>عمرو مدحت محمد ابراهيم</t>
  </si>
  <si>
    <t>عهد عز الدين عبد العزيز عبد البارى</t>
  </si>
  <si>
    <t>غاده حسن سليمان حمدان</t>
  </si>
  <si>
    <t>غاده محمد شحاته احمد  ابو سته</t>
  </si>
  <si>
    <t>فادى زكريا عبده  على</t>
  </si>
  <si>
    <t>فاطمه  ابراهيم عبد الله بندارى  عبد القادر</t>
  </si>
  <si>
    <t>فاطمه الزهراء السيد محمد ابو عبده</t>
  </si>
  <si>
    <t>فاطمه الزهراء طارق رفيق صالح العوام</t>
  </si>
  <si>
    <t>فاطمه السيد إبراهيم أحمد</t>
  </si>
  <si>
    <t>فرحة عبدالحكيم سعيد أمين النحال</t>
  </si>
  <si>
    <t>فريال محمد مصطفى أحمد الخليجى</t>
  </si>
  <si>
    <t>كريم حمدى الصوام الزعويلى</t>
  </si>
  <si>
    <t>لبنى عبد اللطيف اسماعيل مصطفى محمد</t>
  </si>
  <si>
    <t>لميس هيثم محمد عبد الفتاح البرماوى</t>
  </si>
  <si>
    <t>لوجينا محمد خلف محمد شعبان</t>
  </si>
  <si>
    <t>لوجينه صلاح زين العابدين يوسف</t>
  </si>
  <si>
    <t>ليلى عمر محمد محمد محمود الحصرى</t>
  </si>
  <si>
    <t>لينا اشرف ابراهيم محمد احمد</t>
  </si>
  <si>
    <t>مؤمن فيصل صبح على الحديدى</t>
  </si>
  <si>
    <t>ماثيو غطاس عزيز جاد</t>
  </si>
  <si>
    <t>مارفن رومانى نبيه شاكر</t>
  </si>
  <si>
    <t>مارك ميلاد عبده واصف ابراهيم</t>
  </si>
  <si>
    <t>مارينا بهجت شوقى عزيز</t>
  </si>
  <si>
    <t>ماريو مجدى عدلى  عبد الملاك</t>
  </si>
  <si>
    <t>مايكل رشيد فاضل جرس</t>
  </si>
  <si>
    <t>متاسيا روماني كامل سلامه</t>
  </si>
  <si>
    <t>مجدى محمد محمد  حسب الله</t>
  </si>
  <si>
    <t>محمد ابراهيم محمد ابراهيم الطحان</t>
  </si>
  <si>
    <t>محمد أحمد حسيب محمد</t>
  </si>
  <si>
    <t>محمد احمد محمد المحمدى ناجى فرحات</t>
  </si>
  <si>
    <t>محمد  اسماعيل سعد عبد الله مبروك</t>
  </si>
  <si>
    <t>محمد حامد محمد حسن الاشقر</t>
  </si>
  <si>
    <t>محمد حسن احمد احمد سويدان الخريبى</t>
  </si>
  <si>
    <t>محمد حمدى النجار على</t>
  </si>
  <si>
    <t>محمد خالد محمد الشبينى</t>
  </si>
  <si>
    <t>محمد خالد محمد عبدالجواد</t>
  </si>
  <si>
    <t>محمد ربيعى يسن محمد</t>
  </si>
  <si>
    <t>محمد رضا حسنين محمد</t>
  </si>
  <si>
    <t>محمد ركابى حسن محمد على</t>
  </si>
  <si>
    <t>محمد رمضان بلتاجى عبدالحليم جادالله</t>
  </si>
  <si>
    <t>محمد زيان محمد زيان خطاب</t>
  </si>
  <si>
    <t>محمد سلامه حامد حسن</t>
  </si>
  <si>
    <t>محمد شاهين جلال الدويحي</t>
  </si>
  <si>
    <t>محمد صبحى السيد احمد سلامه</t>
  </si>
  <si>
    <t>محمد صبرى صبرى ابراهيم قاسم</t>
  </si>
  <si>
    <t>محمد صلاح احمد عبدالحكيم احمد</t>
  </si>
  <si>
    <t>محمد صلاح الدين محمد محمد عبد الغنى</t>
  </si>
  <si>
    <t>محمد عبدالباسط أحمد عبداللطيف</t>
  </si>
  <si>
    <t>محمد  عبد الجواد على عبد الله دمين</t>
  </si>
  <si>
    <t>محمد عبد الصبور عزب احمد عزب</t>
  </si>
  <si>
    <t>محمد عبداللطيف عوض عبداللطيف</t>
  </si>
  <si>
    <t>محمد عبدالله عبدالسلام عبدالله</t>
  </si>
  <si>
    <t>محمد عبدالناصر محمد جاد</t>
  </si>
  <si>
    <t>محمد عصام احمد الشهبه</t>
  </si>
  <si>
    <t>محمد عصام موسى عبدالحليم موسى</t>
  </si>
  <si>
    <t>محمد عطيه عوض خميس</t>
  </si>
  <si>
    <t>محمد علاء بدراوى على احمد</t>
  </si>
  <si>
    <t>محمد قطب عبد الفتاح ابراهيم السيد</t>
  </si>
  <si>
    <t>محمد ماجدى حامد محمد الشناوى</t>
  </si>
  <si>
    <t>محمد مجدى بدر مرسى السيد</t>
  </si>
  <si>
    <t>محمد مجدى نور الدين سلامه</t>
  </si>
  <si>
    <t>محمد محمود احمد محمود عزيزه</t>
  </si>
  <si>
    <t>محمد مديح السيد بدير</t>
  </si>
  <si>
    <t>محمد مصطفى كمال عامر</t>
  </si>
  <si>
    <t>محمد  ممدوح رزق عبد العاطي السيد</t>
  </si>
  <si>
    <t>محمد ممدوح شوقي  عبد الراضى</t>
  </si>
  <si>
    <t>محمد هشام ابراهيم ابو الفتوح جابر</t>
  </si>
  <si>
    <t>محمد ياسر محمد عبدالحميد فياض</t>
  </si>
  <si>
    <t>محمود احمد محمد على</t>
  </si>
  <si>
    <t>محمود الاباصيري الدسوقي محمد نجم</t>
  </si>
  <si>
    <t>محمود السيد احمد محمد نمير</t>
  </si>
  <si>
    <t>محمود عبد السلام على احمد شاهين</t>
  </si>
  <si>
    <t>محمود عليوه محمود عيد</t>
  </si>
  <si>
    <t>محمود فتحي محمد عبد الجواد بقوش</t>
  </si>
  <si>
    <t>محمود محمد عبد العزيز  عبد الحق</t>
  </si>
  <si>
    <t>محمود ناصر محمود عبدالحميد</t>
  </si>
  <si>
    <t>مريم القس ابرام طنيسه ابواليمين</t>
  </si>
  <si>
    <t>مريم عادل احمد صابر عيسى</t>
  </si>
  <si>
    <t>مريم عبد السلام محمد عبد المنعم العبد</t>
  </si>
  <si>
    <t>مريم محمد حسن ابراهيم  السوسى</t>
  </si>
  <si>
    <t>مريم محمد عايد حمد الله اسماعيل</t>
  </si>
  <si>
    <t>مريم محمد محمد ابو الفتوح والى</t>
  </si>
  <si>
    <t>مريهان عوض حسن حسن على</t>
  </si>
  <si>
    <t>مصري كامل مصري حسن</t>
  </si>
  <si>
    <t>مصطفى رضا محمد الزنارى</t>
  </si>
  <si>
    <t>مصطفى عبدالعليم صبرى محمد</t>
  </si>
  <si>
    <t>مصطفى عصام لبيب عبدالرحمن</t>
  </si>
  <si>
    <t>مصطفى كامل ناصف ناصف لطيف</t>
  </si>
  <si>
    <t>مصطفى محمود أحمد الضبع</t>
  </si>
  <si>
    <t>مصطفى محمود فتح الله عطيه</t>
  </si>
  <si>
    <t>مصطفى محمود كامل محمود</t>
  </si>
  <si>
    <t>معتز ماهر عبد العزيز اسماعيل  الاشول</t>
  </si>
  <si>
    <t>مقبول علي سليمان السيد</t>
  </si>
  <si>
    <t>منار احمد حسن خبيز</t>
  </si>
  <si>
    <t>منار اشرف عبدالعظيم  محمود</t>
  </si>
  <si>
    <t>منال خالد محمد  حسين</t>
  </si>
  <si>
    <t>منه الله  اشرف سعد ابراهيم كامل</t>
  </si>
  <si>
    <t>منه الله رافت محمد عبد الحميد عبد القادر</t>
  </si>
  <si>
    <t>منه الله مصطفى كامل عبد اللطيف خاطر</t>
  </si>
  <si>
    <t>مهاب محمد عبد الخالق ابراهيم</t>
  </si>
  <si>
    <t>مهديه عبد المنعم على محمد</t>
  </si>
  <si>
    <t>مى ابراهيم محمد حسن محمد</t>
  </si>
  <si>
    <t>مى احمد ابو ضيف محمد</t>
  </si>
  <si>
    <t>مي الشربينى هارون احمد العاقول</t>
  </si>
  <si>
    <t>مى الهرميل  جمال رجب احمد</t>
  </si>
  <si>
    <t>مى خالد ابراهيم السيد متولى</t>
  </si>
  <si>
    <t>مى عطيه محمد ونيس محمد  الدمرداش</t>
  </si>
  <si>
    <t>مى على عبد المحسن حجاج بلال</t>
  </si>
  <si>
    <t>مى فتوح محمد عبد الله  الحصاوى</t>
  </si>
  <si>
    <t>مياده على حسن محمد دسوقى</t>
  </si>
  <si>
    <t>ميار حسين حامد إبراهيم</t>
  </si>
  <si>
    <t>ميار علاء محروس صقر</t>
  </si>
  <si>
    <t>ميار محارب فوزى اسحق</t>
  </si>
  <si>
    <t>ميرنا احمد الدسوقى السيد ديغم</t>
  </si>
  <si>
    <t>ميرنا احمد عبد العال محمود شريف</t>
  </si>
  <si>
    <t>ميرنا سمير على حسن الشرقاوى</t>
  </si>
  <si>
    <t>ميرنا عزت عبد مريم حبيب</t>
  </si>
  <si>
    <t>ميرنا علاء محروس صقر</t>
  </si>
  <si>
    <t>ميرنا محمد متولى قنديل</t>
  </si>
  <si>
    <t>نجاح مهدى محمد ابراهيم ابو كامل</t>
  </si>
  <si>
    <t>ندا اشرف السيد السيد احمد الحداد</t>
  </si>
  <si>
    <t>ندى ابراهيم ربيع بركات</t>
  </si>
  <si>
    <t>ندى جلال على البرى</t>
  </si>
  <si>
    <t>ندى عادل محمد ابو السعد</t>
  </si>
  <si>
    <t>ندى محمد عبداللاه محمد حتحوت</t>
  </si>
  <si>
    <t>نرمين فارس جابر خليفه  زردق</t>
  </si>
  <si>
    <t>نهال ابراهيم علي عوض</t>
  </si>
  <si>
    <t>نهال اشرف ابراهيم عبدالعزيز الشريرى</t>
  </si>
  <si>
    <t>نور الدين احمد السيد محمود خلف</t>
  </si>
  <si>
    <t>نورا علي احمد يونس علي</t>
  </si>
  <si>
    <t>نوران مصطفى عباس عبد الله زباره</t>
  </si>
  <si>
    <t>نورهان  السيد جابر احمد  على</t>
  </si>
  <si>
    <t>نورهان صبرى احمد محمد  صالح</t>
  </si>
  <si>
    <t>نورهان محمد ابراهيم محمد عيسي</t>
  </si>
  <si>
    <t>نورهان نبيل عبده هارب ابراهيم</t>
  </si>
  <si>
    <t>هاجر عبد الناصر حسن  عبد الحميد</t>
  </si>
  <si>
    <t>هاجر عزت ابراهيم محمد عطوه</t>
  </si>
  <si>
    <t>هاجر محمد محمد محمد عبد المجيد</t>
  </si>
  <si>
    <t>هاجر مصطفى عبد العزيز الخضراوى</t>
  </si>
  <si>
    <t>هاجر ممدوح عبد الرحمن سليمان عبد الوارث</t>
  </si>
  <si>
    <t>هاجر  نسيم محمد صلاح الدين النجار</t>
  </si>
  <si>
    <t>هادى هشام سمير صبرى راغب</t>
  </si>
  <si>
    <t>هايدى محسن عبد الهادى العوضى السيد</t>
  </si>
  <si>
    <t>هايدى محمد محمد محمد على التوتنجى</t>
  </si>
  <si>
    <t>هبه الله  احمد محمد محمد</t>
  </si>
  <si>
    <t>هبه عبد السلام سعد محمد علي الطماوي</t>
  </si>
  <si>
    <t>هدير بكر خالد ابو بكر</t>
  </si>
  <si>
    <t>هند السيد بسيونى السيد جبر</t>
  </si>
  <si>
    <t>هند هشام رمضان محمود</t>
  </si>
  <si>
    <t>هوليا سعيد عبد اللطيف الحفنى عطيه</t>
  </si>
  <si>
    <t>وجدى محمد عبد المجيد ابراهيم ابو العطا</t>
  </si>
  <si>
    <t>ياسر ابراهيم رضا حسين سلام</t>
  </si>
  <si>
    <t>ياسر اشرف جمعه عبدالعزيز</t>
  </si>
  <si>
    <t>ياسر محمد على ابو الحسن</t>
  </si>
  <si>
    <t>ياسمين ابو بكر عبد الله محمد عبد الله مدكور</t>
  </si>
  <si>
    <t>يوسف علي سعد حرب</t>
  </si>
  <si>
    <t>يوسف مجدى محمد على أحمد</t>
  </si>
  <si>
    <t>ساره  محمد عمرو على محمد تراب</t>
  </si>
  <si>
    <t>سنة الإلتحاق</t>
  </si>
  <si>
    <t>عبد الرحمن عوض حسين علي</t>
  </si>
  <si>
    <t>منار نبيل سليمان متولى</t>
  </si>
  <si>
    <t>أيه هلال</t>
  </si>
  <si>
    <t>رحاب سعد محمد قمري</t>
  </si>
  <si>
    <t>محمد  خالد اسماعيل عبد العال</t>
  </si>
  <si>
    <t>الغرفه</t>
  </si>
  <si>
    <t>كلية العلوم الطبيه المساعده</t>
  </si>
  <si>
    <t xml:space="preserve">جامعة فاروس بالأسكندريه </t>
  </si>
  <si>
    <t xml:space="preserve">الإرشاد الأكاديمى </t>
  </si>
  <si>
    <t>إعرف مرشدك الأكاديمى</t>
  </si>
  <si>
    <t>المرشد الأكاديمى</t>
  </si>
  <si>
    <t>الإسم</t>
  </si>
  <si>
    <t>رقم الغرفه</t>
  </si>
  <si>
    <t>نهال أحمد</t>
  </si>
  <si>
    <t xml:space="preserve">أميرة محمد  </t>
  </si>
  <si>
    <t>أسماء سعد</t>
  </si>
  <si>
    <t xml:space="preserve">فاطمه عادل </t>
  </si>
  <si>
    <t>إسراءعبد الحميد</t>
  </si>
  <si>
    <t>G-608</t>
  </si>
  <si>
    <t>G-508</t>
  </si>
  <si>
    <t>D-638</t>
  </si>
  <si>
    <t>Best Wishes</t>
  </si>
  <si>
    <t>Dr. Abouzeid A. Thabet</t>
  </si>
  <si>
    <t>MET Dept.</t>
  </si>
  <si>
    <t>Faculty of Allied Medical Sciences</t>
  </si>
  <si>
    <t>Pharos University in Alexandria (PUA)</t>
  </si>
  <si>
    <t>Alex., Egypt.</t>
  </si>
  <si>
    <t>Email: abouzeid.thabet@pua.edu.eg; abouzeid_thabet@yahoo.com</t>
  </si>
  <si>
    <t>web page: http://www.pua.edu.eg/PUASite/uploads/file/Allied%20Medical%20Sciences/CV/Faculty%20Members/Dr%20Abouzeid.pdf</t>
  </si>
  <si>
    <t xml:space="preserve">General Academic Advisor </t>
  </si>
  <si>
    <t xml:space="preserve"> </t>
  </si>
  <si>
    <t>اسلام محمد حسن على مبارك</t>
  </si>
  <si>
    <t>الاء رزق ابراهيم الفقى</t>
  </si>
  <si>
    <t>اميره ياسر احمد حسن عمار</t>
  </si>
  <si>
    <t>رانيا شعبان عبد اللطيف ابو المعاطى</t>
  </si>
  <si>
    <t>روان رفعت على لبيب عبد الرحمن</t>
  </si>
  <si>
    <t>عبد المنعم محمد عبد المنعم احمد</t>
  </si>
  <si>
    <t>محمد  رضا جمال عوض الله عمرون</t>
  </si>
  <si>
    <t>نسال السعيد محمد على حسن  خطاب</t>
  </si>
  <si>
    <t>هبه عبد التواب عبد الحميد طلبه فوده</t>
  </si>
  <si>
    <t>احمد على عيسى احمد خليل</t>
  </si>
  <si>
    <t>اسماء عمر زكى مسعود هندى</t>
  </si>
  <si>
    <t>ايمان علاء عبد الخالق محمود الشربينى</t>
  </si>
  <si>
    <t>ايه محمد رشاد محمد عبد الباقى</t>
  </si>
  <si>
    <t>محمد محمود غازى هلالى حسين</t>
  </si>
  <si>
    <t>مونيكا ماجد نجيب جرجس</t>
  </si>
  <si>
    <t>ندى  جابر ابراهيم  الشاذلى</t>
  </si>
  <si>
    <t>شوهندا منصور زكي الاحمر</t>
  </si>
  <si>
    <t>عمر نور محمد احمد البنا</t>
  </si>
  <si>
    <t>ابانوب اكرم شهدى جرجس</t>
  </si>
  <si>
    <t>ابانوب بولس لبيب كندس</t>
  </si>
  <si>
    <t>ابانوب ظريف حكيم يوسف</t>
  </si>
  <si>
    <t>ابراهيم السيد ابراهيم حشيش محمد</t>
  </si>
  <si>
    <t>ابراهيم مجدى ابراهيم محمد شراره</t>
  </si>
  <si>
    <t>ابراهيم محمد السيد معطي</t>
  </si>
  <si>
    <t>ابوالسعود حسن عبدالحميد  معوض</t>
  </si>
  <si>
    <t>ابوالفتوح  مصطفى محمود عبد الله  الرفاعى</t>
  </si>
  <si>
    <t>احمد ابراهيم جلال ابوالفتوح</t>
  </si>
  <si>
    <t>احمد اشرف احمد محمد نصير</t>
  </si>
  <si>
    <t>احمد امبارك عبدالهادى  يوسف</t>
  </si>
  <si>
    <t>احمد جمال احمد على الدالى</t>
  </si>
  <si>
    <t>احمد حماده عبد ربه  شوشان</t>
  </si>
  <si>
    <t>احمد خالد محمد ابو ضيف ابو منصور</t>
  </si>
  <si>
    <t>احمد ذكى حسين   الشناوى</t>
  </si>
  <si>
    <t>احمد رجب ابراهيم على خليفه</t>
  </si>
  <si>
    <t>احمد سعد ابراهيم شرشيرة</t>
  </si>
  <si>
    <t>احمد سعيد عيد حامد عبدالرحمن</t>
  </si>
  <si>
    <t>احمد سمير محمد جابر</t>
  </si>
  <si>
    <t>احمد عادل محمد شفيق النجار</t>
  </si>
  <si>
    <t>احمد عبدالحليم عوض جميل عثمان</t>
  </si>
  <si>
    <t>احمد عبد العاطي احمد عبدالعاطي</t>
  </si>
  <si>
    <t>احمد عصام احمد فواد محمد على خليل</t>
  </si>
  <si>
    <t>احمد عطيفى عبد اللطيف عطيفى</t>
  </si>
  <si>
    <t>احمد على محمد محمد الصعيدي</t>
  </si>
  <si>
    <t>احمد فتحي ابراهيم الحساب</t>
  </si>
  <si>
    <t>احمد فرحان محمود معوض</t>
  </si>
  <si>
    <t>احمد فوزى كمال احمد اسماعيل</t>
  </si>
  <si>
    <t>احمد مجدى محمد محمود  عجوزه</t>
  </si>
  <si>
    <t>احمد محمد احمد مختار</t>
  </si>
  <si>
    <t>احمد محمد السعيد على ابومندور</t>
  </si>
  <si>
    <t>احمد محمد السيد ابو زيد ابراهيم</t>
  </si>
  <si>
    <t>احمد محمد حسن السيد جمعه</t>
  </si>
  <si>
    <t>احمد محمد عبد العزيز القناوى</t>
  </si>
  <si>
    <t>احمد محمد فكرى عبد الباقى محمد  حسن</t>
  </si>
  <si>
    <t>احمد محمد محمد احمد عمر</t>
  </si>
  <si>
    <t>احمد مختار نعمان بسيوني</t>
  </si>
  <si>
    <t>احمد منصور محسن محمد  ابو هنطش</t>
  </si>
  <si>
    <t>احمد ناصر صالح ابراهيم</t>
  </si>
  <si>
    <t>احمد ناصر محمد السيد كوكه</t>
  </si>
  <si>
    <t>احمد نايل عبدالحميد  عبداللطيف</t>
  </si>
  <si>
    <t>احمد نعيم عيسوى محمود القاضى</t>
  </si>
  <si>
    <t>احمد هانى محمد محمد محمود</t>
  </si>
  <si>
    <t>احمد وحيد ابراهيم الدسوقي محمد</t>
  </si>
  <si>
    <t>احمد وسام الدين احمد عبد الحميد هويدى</t>
  </si>
  <si>
    <t>احمد يحيى إبراهيم محمد السيد طه</t>
  </si>
  <si>
    <t>اسامه عوض محمد عبدالدايم رجب</t>
  </si>
  <si>
    <t>اسامه محمد الباز محمد حجاج</t>
  </si>
  <si>
    <t>اسراء احمد حسين محمود</t>
  </si>
  <si>
    <t>اسراء سيد حسين خليل</t>
  </si>
  <si>
    <t>اسراء  عبد المعبود عبد المحسن  محمود</t>
  </si>
  <si>
    <t>اسراء عبد الموجود خليل عابد ابوالخير</t>
  </si>
  <si>
    <t>اسراء على عبد الحى على عبدالحاكم</t>
  </si>
  <si>
    <t>اسراء كمال عبد القادر الزفزافى</t>
  </si>
  <si>
    <t>اسراء ناصر محمود احمد</t>
  </si>
  <si>
    <t>اسراء ياسر احمد حمدى محمد قمصان</t>
  </si>
  <si>
    <t>اسراء ياسر محمد ابراهيم مسعود</t>
  </si>
  <si>
    <t>اسلام ابراهيم عرفه طه ابوالعلا</t>
  </si>
  <si>
    <t>اسلام السيد عبدالعزيز  عبده</t>
  </si>
  <si>
    <t>اسلام جمال مصطفى رافع</t>
  </si>
  <si>
    <t>اسلام سعيد عبد الونيس ابو بكر على رفاعى</t>
  </si>
  <si>
    <t>اسلام عادل ربيع  رجب</t>
  </si>
  <si>
    <t>اسلام يوسف محمد يوسف</t>
  </si>
  <si>
    <t>اسماء ابراهيم السيد محمد عباسى</t>
  </si>
  <si>
    <t>اسماء حامد محمود اسماعيل الكيلاوى</t>
  </si>
  <si>
    <t>اسماء عزت السعيد  ابو حلاوه</t>
  </si>
  <si>
    <t>اسماء عزمي محمد محمود ابوزيد</t>
  </si>
  <si>
    <t>اسماء  كامل عبد المطلب شبانه</t>
  </si>
  <si>
    <t>اسماء محمد توفيق شوشه</t>
  </si>
  <si>
    <t>اسماء محمد عبد الفتاح محمد عبد المطلب</t>
  </si>
  <si>
    <t>اسماء محمد مصطفى ابوالفتوح</t>
  </si>
  <si>
    <t>اسماء هشام هلال عبدالواحد</t>
  </si>
  <si>
    <t>اسماء يوسف محمد محمد</t>
  </si>
  <si>
    <t>اسماعيل صلاح اسماعيل احمد ناصف</t>
  </si>
  <si>
    <t>اكرام حسين السيد احمد</t>
  </si>
  <si>
    <t>الاء سمير رمزي حماده الحنفي</t>
  </si>
  <si>
    <t>الاء شفيق حافظ حافظ نمير</t>
  </si>
  <si>
    <t>الاء طارق سعيد حمدى</t>
  </si>
  <si>
    <t>الاء عاطف محمد عبدالرحمن عطيه قنديل</t>
  </si>
  <si>
    <t>الاء على عباس عبدالحميد</t>
  </si>
  <si>
    <t>الاء لطفى نبيه عبد العظيم محمد</t>
  </si>
  <si>
    <t>البراء محمد السيد شريف</t>
  </si>
  <si>
    <t>الدسوقى محمد احمد الدسوقى السيد</t>
  </si>
  <si>
    <t>الزهراء سيد عامر عبدالراضى</t>
  </si>
  <si>
    <t>الزهراء صفوت عباس احمد</t>
  </si>
  <si>
    <t>الشيماء عبد اللطيف شعبان كونه</t>
  </si>
  <si>
    <t>امانى احمد عبدالعظيم الشيخ</t>
  </si>
  <si>
    <t>امانى احمد محمد احمد الخدل</t>
  </si>
  <si>
    <t>امانى محمد احمد عبدالرحمن غازي</t>
  </si>
  <si>
    <t>امانى مسعد شحاته منشاوى عبدالله</t>
  </si>
  <si>
    <t>امنيه احمد توفيق يوسف</t>
  </si>
  <si>
    <t>امنيه خالد محمد احمد  بسيونى</t>
  </si>
  <si>
    <t>امنيه عبد الغفور محمد عبد الحى والى</t>
  </si>
  <si>
    <t>امنيه ناصر سعيد الدسوقى محمد</t>
  </si>
  <si>
    <t>اميره احمد عزباوى ابراهيم</t>
  </si>
  <si>
    <t>اميره مصباح البسيونى الهليس</t>
  </si>
  <si>
    <t>اندرو بطرس جورج يواقيم</t>
  </si>
  <si>
    <t>ايمان رمضان عبد الحليم محمد غزى</t>
  </si>
  <si>
    <t>ايمان عبد المنعم محمد حسن</t>
  </si>
  <si>
    <t>ايمان مجدى هجرس شحاته بدوى</t>
  </si>
  <si>
    <t>ايه احمد محمد ذكى الكلاف</t>
  </si>
  <si>
    <t>ايه بشرى محمد فرحات</t>
  </si>
  <si>
    <t>ايه  حسين السيد حسين احمد ابو الدهب</t>
  </si>
  <si>
    <t>ايه حميده عطيه  محمد</t>
  </si>
  <si>
    <t>ايه شوقى عبد الله جاب الله</t>
  </si>
  <si>
    <t>ايه عبد الفضيل ادريس عثمان صالح</t>
  </si>
  <si>
    <t>ايه محمد علي عبدالحافظ</t>
  </si>
  <si>
    <t>ايه محمد مجدى محمد عبد الشافى الفقى</t>
  </si>
  <si>
    <t>ايه محمد مصطفى محمد حامد</t>
  </si>
  <si>
    <t>باسم محمد نجيب سعيد عبد الوهاب الجالى</t>
  </si>
  <si>
    <t>بانسيه رضا خليل محمد الوراق</t>
  </si>
  <si>
    <t>بسنت احمد ابراهيم احمد العزب</t>
  </si>
  <si>
    <t>بسنت هيثم نصر عبدالباقى محمد</t>
  </si>
  <si>
    <t>بهاء  محمد حسن فرج الفخرانى</t>
  </si>
  <si>
    <t>بيشوى قدرى لبيب يوسف</t>
  </si>
  <si>
    <t>تسنيم احمد عبد العزيز احمد ابو سيد احمد</t>
  </si>
  <si>
    <t>تسنيم ايمن محمد السيد شاهين</t>
  </si>
  <si>
    <t>توماس جوزيف وليم سرجيوس</t>
  </si>
  <si>
    <t>توماس عوض ناجى مسعد معوض</t>
  </si>
  <si>
    <t>جمال ناصر كامل محمد حسن</t>
  </si>
  <si>
    <t>جهاد حسنى اسحق شرقاوى</t>
  </si>
  <si>
    <t>جهاد حمدى عفيفى عفيفى رجب</t>
  </si>
  <si>
    <t>جهاد صلاح عبدالموجود عبدالرحيم</t>
  </si>
  <si>
    <t>حازم عيد عبدالغنى عيد زيدان</t>
  </si>
  <si>
    <t>حبيبه احمد ابراهيم فؤاد الطناحي</t>
  </si>
  <si>
    <t>حبيبه احمد محمود عبد الحليم ابراهيم</t>
  </si>
  <si>
    <t>حبيبه طارق عبدالمنعم فخرالدين</t>
  </si>
  <si>
    <t>حسام رمضان أحمد محمد الاقداحى</t>
  </si>
  <si>
    <t>حسام محمد احمد عبدالرسول قنديل</t>
  </si>
  <si>
    <t>حماده شعبان محمد عبدالغنى</t>
  </si>
  <si>
    <t>حنان محمد سلامه سليمان نمير</t>
  </si>
  <si>
    <t>خالد خلف اسماعيل توفيق</t>
  </si>
  <si>
    <t>خالد عبدالعزيز عبدالمطلب القاضى</t>
  </si>
  <si>
    <t>خالد عصام عباس محمد الصنفاوي</t>
  </si>
  <si>
    <t>خالد محمود ابراهيم عبدالعليم</t>
  </si>
  <si>
    <t>خلود محمود حسين عبدالجليل</t>
  </si>
  <si>
    <t>خلود ياسر محمد عطيه</t>
  </si>
  <si>
    <t>دميانه شحات سعد   عطا الله</t>
  </si>
  <si>
    <t>دنيا ابراهيم العيسوي ابراهيم</t>
  </si>
  <si>
    <t>دنيا اشرف على يونس محمد</t>
  </si>
  <si>
    <t>ديانا مختار بشاره ميخائيل  خليل</t>
  </si>
  <si>
    <t>دينا اسامى رمزى الانصارى</t>
  </si>
  <si>
    <t>دينا سعيد احمد  محمد</t>
  </si>
  <si>
    <t>دينا عادل سيد خضراوى محمد</t>
  </si>
  <si>
    <t>دينا عاطف مختار الغضبان</t>
  </si>
  <si>
    <t>دينا عبدالونيس عبدالغني عبد القوى جميل</t>
  </si>
  <si>
    <t>ذكرى محمد سعد عبدالفتاح ندا</t>
  </si>
  <si>
    <t>رانيا ناصر انور محمود عجوة</t>
  </si>
  <si>
    <t>رانيا محمد صادق محمد</t>
  </si>
  <si>
    <t>رحاب عبد القادر مصطفى ابراهيم  حجاج</t>
  </si>
  <si>
    <t>رضا عوض عبدالمجيد خاطر</t>
  </si>
  <si>
    <t>رغده محمود احمد عبدالرازق</t>
  </si>
  <si>
    <t>رفيدا خليفة عبد الحميد على عوض</t>
  </si>
  <si>
    <t>رفيع السيد علي  البهلوان</t>
  </si>
  <si>
    <t>رنا مجدى زيدان عبد الفتاح عصر</t>
  </si>
  <si>
    <t>رنا نبيل محمود حسنين</t>
  </si>
  <si>
    <t>رنا يسرى عبد المقتدر عبد الحليم سليمان</t>
  </si>
  <si>
    <t>روان جبر جبر الجزار</t>
  </si>
  <si>
    <t>روان رضا محمد محمد على</t>
  </si>
  <si>
    <t>روان محمد عطيه يونس</t>
  </si>
  <si>
    <t>روان محمد على محمد فرغلى</t>
  </si>
  <si>
    <t>روان محمد محمد محمد شبانه</t>
  </si>
  <si>
    <t>روان يحيى مهدي محمد مصطفي</t>
  </si>
  <si>
    <t>ريحانه حسين حلمى حسين رجب الغزاوى</t>
  </si>
  <si>
    <t>ريم احمد احمد سليم</t>
  </si>
  <si>
    <t>ريم احمد محمد محمود</t>
  </si>
  <si>
    <t>ريم ايهاب عزت ابوزيد سليمان</t>
  </si>
  <si>
    <t>ريم شمس الدين عز الدين  على</t>
  </si>
  <si>
    <t>ريهام اشرف على احمد بدوى</t>
  </si>
  <si>
    <t>زياد اشرف سعيد عبد الغنى الطحان</t>
  </si>
  <si>
    <t>زينب حمدى محمد  فتح الله بدر</t>
  </si>
  <si>
    <t>ساره  ابراهيم قمر ابراهيم  خطاب</t>
  </si>
  <si>
    <t>ساره احمد احمد محمود  حسب الله</t>
  </si>
  <si>
    <t>ساره محمد محمد سليم</t>
  </si>
  <si>
    <t>ساره محمود سعد رزق رضوان</t>
  </si>
  <si>
    <t>سارى هشام عريف عرفات</t>
  </si>
  <si>
    <t>سامح محمد مجدى ذكى الوكيل</t>
  </si>
  <si>
    <t>ساندى علاءالدين محمد الامام عطا معوض</t>
  </si>
  <si>
    <t>سجده  ابراهيم ذكى الجمل</t>
  </si>
  <si>
    <t>سلفيا رافت حلمى بطرس</t>
  </si>
  <si>
    <t>سلمى عماد الدين عبد الرؤف على محمد</t>
  </si>
  <si>
    <t>سلمى محمد فوزى ابراهيم</t>
  </si>
  <si>
    <t>سمر شعبان عبدالشهيد عبدالهادى</t>
  </si>
  <si>
    <t>سميره ابراهيم بسيوني ابراهيم مصطفي</t>
  </si>
  <si>
    <t>سميرة هشام اسماعيل مجد على</t>
  </si>
  <si>
    <t>سوسن عماد حمدي المحمودي منصور</t>
  </si>
  <si>
    <t>سوسن محمد حسنين على مرعى</t>
  </si>
  <si>
    <t>سيف طارق زكريا  المغربى</t>
  </si>
  <si>
    <t>شادى عبدالمنعم احمد محمد ابوشادى</t>
  </si>
  <si>
    <t>شدوى قاسم قدرى قاسم مطراوي</t>
  </si>
  <si>
    <t>شذى كمال محمد محمد اسماعيل</t>
  </si>
  <si>
    <t>شروق عبدالمجيد خليفه عبدالعزيز علوان</t>
  </si>
  <si>
    <t>شروق محمد فوزي جمعه محمد</t>
  </si>
  <si>
    <t>شروق محمود عبدالسلام محمود عنانى</t>
  </si>
  <si>
    <t>شهد سعيد سعد منيسى</t>
  </si>
  <si>
    <t>شيماء عقل سميح السمبختي</t>
  </si>
  <si>
    <t>شيماء كرم السيد علي شكر</t>
  </si>
  <si>
    <t>ضحى زكريا عبدالرحمن محمود</t>
  </si>
  <si>
    <t>طه عبدالرؤوف محمود علي</t>
  </si>
  <si>
    <t>عبدالرحمن عبدالرؤف خضرى عريان</t>
  </si>
  <si>
    <t>عبدالرحمن ناصر سيد علي</t>
  </si>
  <si>
    <t>عبدالرحمن ياسين فؤاد علي عبد العزيز</t>
  </si>
  <si>
    <t>عبدالعزيز حمدان عبدالعظيم عسكر</t>
  </si>
  <si>
    <t>عبدالله فوزى محروس عبدالرحمن بدر</t>
  </si>
  <si>
    <t>عبدالله محمد توفيق شوشه</t>
  </si>
  <si>
    <t>عبدالله محمد سعدالدين محمد على</t>
  </si>
  <si>
    <t>عبير عبدالمنعم على ابراهيم</t>
  </si>
  <si>
    <t>علا سيد إبراهيم حامد</t>
  </si>
  <si>
    <t>علاء سمير عبدالسلام درويش مبارك</t>
  </si>
  <si>
    <t>علاء عبد الفضيل علي احمد</t>
  </si>
  <si>
    <t>على احمد المختار مصطفى عبدالسميع</t>
  </si>
  <si>
    <t>عمار ياسر شوقى عاشرى الفار</t>
  </si>
  <si>
    <t>عمر خالد ابراهيم عبدالقادر ابراهيم</t>
  </si>
  <si>
    <t>عمر عادل محمد محمد توفيق</t>
  </si>
  <si>
    <t>عمر عاطف محمد على الطهراوى</t>
  </si>
  <si>
    <t>عمر عماد عبد المالك عبد الحكم خليل</t>
  </si>
  <si>
    <t>عمر محمد مختار محمد</t>
  </si>
  <si>
    <t>عمر وليد شوقى متولى كعيب</t>
  </si>
  <si>
    <t>عمرو رمضان حسن محمد سفار</t>
  </si>
  <si>
    <t>عمرو سيد عنتر فرحات محمد</t>
  </si>
  <si>
    <t>غاده رجب نبيه النحاس</t>
  </si>
  <si>
    <t>فادى صليب شحاته صادق</t>
  </si>
  <si>
    <t>فاطمه ابوالفتوح محمد الطنطاوى</t>
  </si>
  <si>
    <t>فاطمه صلاح سالم محمد ابو الحمايل</t>
  </si>
  <si>
    <t>فاطمه عبدالرحيم محمد محفوظ</t>
  </si>
  <si>
    <t>فاطمه مبارك على محمد</t>
  </si>
  <si>
    <t>فاطمه محمد سمير السيد الحيشي السعداوي</t>
  </si>
  <si>
    <t>فاطمه محمد سيد احمد الخولى</t>
  </si>
  <si>
    <t>فخرى حسن السيد حسين</t>
  </si>
  <si>
    <t>فكرى محرم فكرى كامل الحاطى</t>
  </si>
  <si>
    <t>كريم فايز محمد عبدالرحمن</t>
  </si>
  <si>
    <t>كيرلس سامح فوزى عجايبى</t>
  </si>
  <si>
    <t>لارين ماهر محمد الشناوى</t>
  </si>
  <si>
    <t>لميس اسامة عبده على</t>
  </si>
  <si>
    <t>لولا محمد سعيد ابراهيم سيد احمد</t>
  </si>
  <si>
    <t>ليزا ميلاد تجره باسيلى</t>
  </si>
  <si>
    <t>لينه ابراهيم محمد الحداد</t>
  </si>
  <si>
    <t>ماجد محمد عبدالرحيم شلبى</t>
  </si>
  <si>
    <t>مادونا كورلس عجايبي موسى جرجس</t>
  </si>
  <si>
    <t>مارتينا رأفت البرت اديب</t>
  </si>
  <si>
    <t>مارو عادل نجيب خليل</t>
  </si>
  <si>
    <t>ماريان اشرف الفونس زكى صليب</t>
  </si>
  <si>
    <t>ماريز هانى محسن لطيف انيس</t>
  </si>
  <si>
    <t>مارينا نبيل اسكندر عبدالمسيح</t>
  </si>
  <si>
    <t>مازن وليد على على خيرالله</t>
  </si>
  <si>
    <t>محمد ابراهيم محمد ابراهيم الصباغ</t>
  </si>
  <si>
    <t>محمد احمد رشاد عبدالرحمن</t>
  </si>
  <si>
    <t>محمد احمد سعيد محمد البردينى</t>
  </si>
  <si>
    <t>محمد احمدصلاح الشهاوى</t>
  </si>
  <si>
    <t>محمد احمد عبد اللاه محمد خطاب</t>
  </si>
  <si>
    <t>محمد احمد مبروك احمد بلتاجي</t>
  </si>
  <si>
    <t>محمد أحمد محمد عارف مصطفى كيره</t>
  </si>
  <si>
    <t>محمد اشرف خليل ابراهيم حبيب</t>
  </si>
  <si>
    <t>محمد اشرف صبحى محمد الجندى</t>
  </si>
  <si>
    <t>محمد اشرف محمد عبدالفتاح المرسى</t>
  </si>
  <si>
    <t>محمد السيد ابراهيم المرسى</t>
  </si>
  <si>
    <t>محمد السيد عثمان احمد عثمان</t>
  </si>
  <si>
    <t>محمد السيد على موافى الغيطانى</t>
  </si>
  <si>
    <t>محمد ايمن محمد عبدالعال</t>
  </si>
  <si>
    <t>محمد بشير عباس على المنجودى</t>
  </si>
  <si>
    <t>محمد بكرى حلمى بكرى راشد</t>
  </si>
  <si>
    <t>محمد حربى محمود احمد</t>
  </si>
  <si>
    <t>محمد خالد محمد عبدالهادى المحلاوى</t>
  </si>
  <si>
    <t>محمد سمير احمد احمد الشرقاوى</t>
  </si>
  <si>
    <t>محمد صبري يوسف محمد عبدربه</t>
  </si>
  <si>
    <t>محمد طلعت عبدالحفيظ عوض الله</t>
  </si>
  <si>
    <t>محمد عابدين احمد سعيد</t>
  </si>
  <si>
    <t>محمد عادل محمد سيد</t>
  </si>
  <si>
    <t>محمد عبد الحليم محمد عبدالحليم</t>
  </si>
  <si>
    <t>محمد عبد العزيز اهليل سليم</t>
  </si>
  <si>
    <t>محمد عبدالقادر محمد السيد ابوالفضل</t>
  </si>
  <si>
    <t>محمد عرفه احمد يونس</t>
  </si>
  <si>
    <t>محمد عرفه حامد بهجات</t>
  </si>
  <si>
    <t>محمد عمرو محمد جمال الدين المسينى</t>
  </si>
  <si>
    <t>محمد عيد محمد محمد السيد القمرى</t>
  </si>
  <si>
    <t>محمد فكرى حافظ محمد الهورينى</t>
  </si>
  <si>
    <t>محمد فؤاد محمد خميس</t>
  </si>
  <si>
    <t>محمد ماهر بسيونى ابوالخير حسن</t>
  </si>
  <si>
    <t>محمد ماهر محمود يونس</t>
  </si>
  <si>
    <t>محمد  محمد عبد العاطى عبد الرؤف الشرقاوى</t>
  </si>
  <si>
    <t>محمد مصطفى جاد علي سليم</t>
  </si>
  <si>
    <t>محمد مصطفى عبدالفتاح منصور</t>
  </si>
  <si>
    <t>محمد منتصر عباس عبدالعزيز حسبو</t>
  </si>
  <si>
    <t>محمد ياسر محمد احمد شكير</t>
  </si>
  <si>
    <t>محمود احمد عبدالدايم منازع</t>
  </si>
  <si>
    <t>محمود احمد عبدالرحمن على اسماعيل</t>
  </si>
  <si>
    <t>محمود الامير محمود حارس</t>
  </si>
  <si>
    <t>محمود جمعه عبد الغفار بازيد حسن</t>
  </si>
  <si>
    <t>محمود رسلان محمد ابو بكر ابوشوق</t>
  </si>
  <si>
    <t>محمود سيد على شحاته ابوشوشه</t>
  </si>
  <si>
    <t>محمود عبد الحليم خليل ابراهيم النقيب</t>
  </si>
  <si>
    <t>محمود علاء محمود صبره</t>
  </si>
  <si>
    <t>محمود محمد اسماعيل اسماعيل طه الزينى</t>
  </si>
  <si>
    <t>محمود مسعد محمد شعبان الحمراوي</t>
  </si>
  <si>
    <t>محمود ياسر كامل صقر</t>
  </si>
  <si>
    <t>مرام حسام ابراهيم فريد حسين ابراهيم</t>
  </si>
  <si>
    <t>مرسى محمود مرسى محمود احمد</t>
  </si>
  <si>
    <t>مرنا محمد عبدالرحمن ابراهيم حسن</t>
  </si>
  <si>
    <t>مروان عادل وهب الله الطاهر مسعود</t>
  </si>
  <si>
    <t>مروان مصطفى يوسف مصطفى</t>
  </si>
  <si>
    <t>مروه لقمان فتح الله عثمان عمر</t>
  </si>
  <si>
    <t>مريم ظريف منتياس ويصا خليل</t>
  </si>
  <si>
    <t>مريم محمد منصور محمود عبد القادر</t>
  </si>
  <si>
    <t>مريم محمود عبدالقادر سليمان</t>
  </si>
  <si>
    <t>مريم يحيى احمد  عباس</t>
  </si>
  <si>
    <t>مصطفي جمال توفيق علي</t>
  </si>
  <si>
    <t>مصطفى سامح مصطفى حسانين</t>
  </si>
  <si>
    <t>مصطفى محمد حامد ابوشرق</t>
  </si>
  <si>
    <t>مصطفى مسعد عبد الحميد عبد المقصود رباب</t>
  </si>
  <si>
    <t>مصطفى هشام مصطفى احمد محمد</t>
  </si>
  <si>
    <t>معاذ على محمود محمد</t>
  </si>
  <si>
    <t>منار ابراهيم عوض السيد القاضى</t>
  </si>
  <si>
    <t>منار احمد صبحى سعد الحملى</t>
  </si>
  <si>
    <t>منار خليفه فراج عبدالعال خليفه</t>
  </si>
  <si>
    <t>منار محمد محمد على صبح</t>
  </si>
  <si>
    <t>منار مختار رياض عبدالونيس حسن</t>
  </si>
  <si>
    <t>منه الله  الخضري محمد علي غنيم</t>
  </si>
  <si>
    <t>منه الله جمال ابراهيم محمود عجوه</t>
  </si>
  <si>
    <t>منه الله خلف عبدالرحمن محمد</t>
  </si>
  <si>
    <t>منه الله عادل ابراهيم محمد احمد</t>
  </si>
  <si>
    <t>منه الله عبدالسلام محمد واكد</t>
  </si>
  <si>
    <t>منة الله محمد عبدالجواد عبده درغام</t>
  </si>
  <si>
    <t>مني مهنى مهني خليفه</t>
  </si>
  <si>
    <t>مؤمن محمد حلمى محمد</t>
  </si>
  <si>
    <t>مى خالد ابوالفتوح السيد ابراهيم</t>
  </si>
  <si>
    <t>مى محسن محمد مصطفى</t>
  </si>
  <si>
    <t>مياده محمد رمضان كامل البنا</t>
  </si>
  <si>
    <t>ميار محمد شحاتة محمد محمود</t>
  </si>
  <si>
    <t>ميرا مدحت فايز يعقوب</t>
  </si>
  <si>
    <t>ميرنا فتحى عبدالسلام ابراهيم عبده</t>
  </si>
  <si>
    <t>ميسون عبدالقوي عبدالصادق محمد حسوبه</t>
  </si>
  <si>
    <t>مينا امجد صليب جابر صليب</t>
  </si>
  <si>
    <t>مينا جمال صادق مجلع</t>
  </si>
  <si>
    <t>مينا سامح ونجت عبده</t>
  </si>
  <si>
    <t>مينا يعقوب ميلاد حبيب</t>
  </si>
  <si>
    <t>ناديه محمد مقابل عبد الحليم محمد</t>
  </si>
  <si>
    <t>نجلاء عبدالمنعم السيد محمد محمد</t>
  </si>
  <si>
    <t>ندا عماد محمود ابو ناشى</t>
  </si>
  <si>
    <t>ندى ابو اليسر ابو اليسر محمد النجار</t>
  </si>
  <si>
    <t>ندى احمد محمد العجمى</t>
  </si>
  <si>
    <t>ندى احمد محمد علي جبالي</t>
  </si>
  <si>
    <t>ندى جمال احمد جادالله</t>
  </si>
  <si>
    <t>ندى رضا احمد السيد البدراوى</t>
  </si>
  <si>
    <t>ندى سيد محمد عبدالرحيم</t>
  </si>
  <si>
    <t>ندى عبد الحفيظ شحاته محمد حسين</t>
  </si>
  <si>
    <t>ندي عبدالفتاح محمد احمد الفخراني</t>
  </si>
  <si>
    <t>ندى عمادالدين محمد أحمد خضر</t>
  </si>
  <si>
    <t>ندى محمود ابراهيم محمود الطوخى</t>
  </si>
  <si>
    <t>ندى يحيى عبدالعزيز حامد شافعى</t>
  </si>
  <si>
    <t>نرمين معوض ابراهيم محمود هيبه</t>
  </si>
  <si>
    <t>نهال محمد عمر محمود الصردى</t>
  </si>
  <si>
    <t>نهى عادل جلال محمود الدغيدى</t>
  </si>
  <si>
    <t>نورالدين شكرى شعبان محمود شعبان</t>
  </si>
  <si>
    <t>نور عبدالله سعيد محمد عبدالله</t>
  </si>
  <si>
    <t>نوران عماد سعيد السيد</t>
  </si>
  <si>
    <t>نورهان احمد شوقى محمد حسن</t>
  </si>
  <si>
    <t>نورهان الصغير عبدالله عبدالخالق</t>
  </si>
  <si>
    <t>نورهان عبدالجواد عبدالستار عبدالعاطى</t>
  </si>
  <si>
    <t>نورهان عصام السباعي عبدالعزيز السباعي</t>
  </si>
  <si>
    <t>نورهان فكرى عبداللطيف على عبدالجواد</t>
  </si>
  <si>
    <t>نورهان محمد ابوالسعود العشماوى</t>
  </si>
  <si>
    <t>نورهان محمد فوزي امين الشوربجي</t>
  </si>
  <si>
    <t>نورهان ناجى محمد جلال</t>
  </si>
  <si>
    <t>نورهان يوسف يونس ناصر</t>
  </si>
  <si>
    <t>نيره ابراهيم عبدالغفار الملوانى</t>
  </si>
  <si>
    <t>نيره سمير محمود سيد احمد الهوارى</t>
  </si>
  <si>
    <t>نيره علاء حامد الخولي</t>
  </si>
  <si>
    <t>هاجر السيد حليم السيد محمد</t>
  </si>
  <si>
    <t>هاجر جابر محمد حسن احمد</t>
  </si>
  <si>
    <t>هانم ايمن فتح الله محمد مصطفى</t>
  </si>
  <si>
    <t>هبه السيد حامد محمد الجندى</t>
  </si>
  <si>
    <t>هبه الله  علاء حمدى السيد خطاب</t>
  </si>
  <si>
    <t>هدى خالد عبدالمنعم حسين الجوادي</t>
  </si>
  <si>
    <t>هدير محمد ذكى  مصطفى</t>
  </si>
  <si>
    <t>هدير يوسف علي يوسف</t>
  </si>
  <si>
    <t>هند احمد عثمان محمد مصطفى</t>
  </si>
  <si>
    <t>هند اسامه البدرى على</t>
  </si>
  <si>
    <t>هند خالد ابراهيم عمر خفاجه</t>
  </si>
  <si>
    <t>هند عصام محمد ابراهيم صباح</t>
  </si>
  <si>
    <t>هند مجدى نصيف سليمان فرج الله</t>
  </si>
  <si>
    <t>وفاء عبدالغنى احمد محمود الشرقاوى</t>
  </si>
  <si>
    <t>وفاء عبدالمجيد محمد محمد زين</t>
  </si>
  <si>
    <t>ولاء شاكر مصطفي عبدالعزيز ابراهيم</t>
  </si>
  <si>
    <t>وليد احمد على محمد</t>
  </si>
  <si>
    <t>يارا عادل ابراهيم الدسوقى</t>
  </si>
  <si>
    <t>ياسر صلاح على عباس</t>
  </si>
  <si>
    <t>ياسمين سلامه عطيه ترهونى صالح</t>
  </si>
  <si>
    <t>ياسمين عبد المنعم حسن نمله</t>
  </si>
  <si>
    <t>ياسمين محمد سعد محمد الانصارى</t>
  </si>
  <si>
    <t>ياسمين محمد عبدالفتاح محمد شعير</t>
  </si>
  <si>
    <t>ياسمين نصرت مصطفى بيومى بيومى</t>
  </si>
  <si>
    <t>يسرا بيومى موسى الطيب موسى</t>
  </si>
  <si>
    <t>يمنى بلال احمد عبدالقادر ابو النضر</t>
  </si>
  <si>
    <t>يمنى عبد المنعم كمال السيد عمر</t>
  </si>
  <si>
    <t>يمنى محمد فوزي صابر حسن</t>
  </si>
  <si>
    <t>يوسف محروس ابراهيم محمد المعداوى</t>
  </si>
  <si>
    <t>يوسف محمد عبده سالم حبيبه</t>
  </si>
  <si>
    <t>احمد ماهر عمر فرحات</t>
  </si>
  <si>
    <t>اميره الامير عبدالرحيم  السيد</t>
  </si>
  <si>
    <t>خالد احمد محمد محمود ابراهيم</t>
  </si>
  <si>
    <t>دينا سعيد ناصر بهلول عمر</t>
  </si>
  <si>
    <t>مريم  مجدى ميخائيل تاوفيلس قسط</t>
  </si>
  <si>
    <t>ايمان صالح زكريا الشاذلى</t>
  </si>
  <si>
    <t>بسمة اشرف عبدالمالك علوان</t>
  </si>
  <si>
    <t>امل الحسينى سعد سعد رمضان</t>
  </si>
  <si>
    <t>حازم طارق محمد محمود</t>
  </si>
  <si>
    <t>عماد حربي خليفه نور الدين</t>
  </si>
  <si>
    <t>محمد ابراهيم عبدالمنعم ابراهيم الجندى</t>
  </si>
  <si>
    <t>مسلمه اسلام مدحت  محمد</t>
  </si>
  <si>
    <t>ياسمين محمد احمد حافظ</t>
  </si>
  <si>
    <t>احمد محمد محمد كامل محمد</t>
  </si>
  <si>
    <t>نوران مجدى على محمد حماده</t>
  </si>
  <si>
    <t>رغده عبد القادر محمد عبدالقادر</t>
  </si>
  <si>
    <t>كيرلس جوزيف مرقس ميخائيل</t>
  </si>
  <si>
    <t>ايه عبد الله الصافى محمد الحمراوى</t>
  </si>
  <si>
    <t>تقى جمال ابراهيم محمد</t>
  </si>
  <si>
    <t>زينب يحيى عبد العزيز سالم ابراهيم</t>
  </si>
  <si>
    <t>نور الدين  محمد اشرف زكى فرج على</t>
  </si>
  <si>
    <t>نيره على محمد عوض عبد السلام عوض</t>
  </si>
  <si>
    <t>هاجر شريف محمود عبد الغنى حسن</t>
  </si>
  <si>
    <t>شروق ابو العزم على ابو العزم ورده</t>
  </si>
  <si>
    <t>فرح ايهاب احمد الطنطاوى احمد</t>
  </si>
  <si>
    <t>ابتسام مصطفى فتحى عبد الفتاح الدمرداش</t>
  </si>
  <si>
    <t>ايه سلامه عبد المجيد مندور عمر</t>
  </si>
  <si>
    <t>رانيا جوده محمد يونس هنداوى</t>
  </si>
  <si>
    <t>رفيده جمال منصور احمد عاشور</t>
  </si>
  <si>
    <t>علا عاطف عبد الحميد محمد ابراهيم</t>
  </si>
  <si>
    <t>منال ياسر جلال احمد  ابو عيشه</t>
  </si>
  <si>
    <t>نورهان محمد عبد الخالق محمد شراره</t>
  </si>
  <si>
    <t>المرشد الأكاديمي الاول</t>
  </si>
  <si>
    <t>أسماء مكى</t>
  </si>
  <si>
    <t>أحمد الدرينى</t>
  </si>
  <si>
    <t>جوزيف عادل</t>
  </si>
  <si>
    <t>G-124</t>
  </si>
  <si>
    <t>D-636</t>
  </si>
  <si>
    <t>المرشد الأكاديمي السابق</t>
  </si>
  <si>
    <t>المرشد الأكاديمي الحالى</t>
  </si>
  <si>
    <t>الاء سمير حجازى</t>
  </si>
  <si>
    <t>أمنيه على</t>
  </si>
  <si>
    <t>د. أمنه سعيد</t>
  </si>
  <si>
    <t>شهد ممدوح حسن صلاح</t>
  </si>
  <si>
    <t>نورهان عبد الجواد عبد الرحيم ادريس المبروك</t>
  </si>
  <si>
    <t>عبد الرحمن  طارق عبد القادر امام</t>
  </si>
  <si>
    <t>محمد عبد الحليم عبد السلام الشوبكى</t>
  </si>
  <si>
    <t>محمود احمد شحاتة عبدالجواد</t>
  </si>
  <si>
    <t>ابرام حلمى حكيم  عبد الشهيد</t>
  </si>
  <si>
    <t>احمد  صبرى محمد عبد الخالق الترامسى</t>
  </si>
  <si>
    <t>اماني علاء محمد  احمد</t>
  </si>
  <si>
    <t>رواء مصطفى صلاح الدين محمد</t>
  </si>
  <si>
    <t>فاطمه الزهراء هشام درويش عوض مرسى</t>
  </si>
  <si>
    <t>لوريندا البير عياد بقطر</t>
  </si>
  <si>
    <t>مريم على عبد الوهاب محمد عبد الوهاب</t>
  </si>
  <si>
    <t>منه الله مصطفى رشاد فهمى</t>
  </si>
  <si>
    <t>نورهان رشدى عطيه محمود</t>
  </si>
  <si>
    <t>د/ ساره المعتز بالله</t>
  </si>
  <si>
    <t>عبد الرحمن سمير</t>
  </si>
  <si>
    <t>باسل خليل محمد البحيصى</t>
  </si>
  <si>
    <t>زياد حمدى عبد المجيد حمد ابو غنيم</t>
  </si>
  <si>
    <t>محمد ياسر سعيد السيد  عبدالخالق</t>
  </si>
  <si>
    <t>ابراهيم محمد السيد السيد شاهين</t>
  </si>
  <si>
    <t>احمد علاء ابراهيم سعيد  عبد الكريم</t>
  </si>
  <si>
    <t>احمد محمد طه الغريب شاهين</t>
  </si>
  <si>
    <t>سلمى معتز محمود طلعت طاهر العارف</t>
  </si>
  <si>
    <t>مجدي محمد كامل  ابو السعود</t>
  </si>
  <si>
    <t>محمد عماد صدقى  محمد</t>
  </si>
  <si>
    <t>الاء ياسر السيد عبد اللطيف ابراهيم</t>
  </si>
  <si>
    <t>احمد حسن احمد حسن محمد</t>
  </si>
  <si>
    <t>اسراء رمضان جد الله كراملله</t>
  </si>
  <si>
    <t>الاء خلف محمدين منازع</t>
  </si>
  <si>
    <t>الامير احمد يونس ابراهيم الجمل</t>
  </si>
  <si>
    <t>الشيماء حمدى محمود على الحميلي</t>
  </si>
  <si>
    <t>ايه عماد ابراهيم على عبدالمقصود</t>
  </si>
  <si>
    <t>حياه بركات حسن على كنون</t>
  </si>
  <si>
    <t>داليا صباح صباح سيد احمد الزمر</t>
  </si>
  <si>
    <t>دينا مصطفى سيد محمد جاد</t>
  </si>
  <si>
    <t>ريم خالد محمد فهيم محمد على</t>
  </si>
  <si>
    <t>ساره جمال الدين حميد  جمال الدين</t>
  </si>
  <si>
    <t>سعاد رضا عبدالمحسن حسن السخاوى</t>
  </si>
  <si>
    <t>سعد السعيد رمضان  عبدالسلام</t>
  </si>
  <si>
    <t>شروق عادل فوزى محمد</t>
  </si>
  <si>
    <t>عاصم شيخ العرب عبد العزيز محمد الحشاش</t>
  </si>
  <si>
    <t>فارس السعيد جاد غازى الشاذلى</t>
  </si>
  <si>
    <t>فاطمه محمود محمد عبدالهادى محمود باشه</t>
  </si>
  <si>
    <t>فتحى سعد فتحى السيد ابوخليفه</t>
  </si>
  <si>
    <t>محمود خيري عبد المجيد صالح</t>
  </si>
  <si>
    <t>اسراء عصام صالح مسعود طويله</t>
  </si>
  <si>
    <t>داليا  سعيد حافظ احمد خالد</t>
  </si>
  <si>
    <t>علياء عماد الدين كمال محمد صلاح</t>
  </si>
  <si>
    <t>مياده محمد محمود الشاعر</t>
  </si>
  <si>
    <t>كيرلس جرجس فهمي عبدالنور سعيد</t>
  </si>
  <si>
    <t>يمنى مجدى</t>
  </si>
  <si>
    <t>محمد ابراهيم السيد ابراهيم  جاد الرب</t>
  </si>
  <si>
    <t>محمد احمد عبدالعزيز محمد احمد</t>
  </si>
  <si>
    <t>محمد جمعه دمين رحومة سعد</t>
  </si>
  <si>
    <t>محمد جميل محمد محمود بهنسى</t>
  </si>
  <si>
    <t>محمد عرفة ابراهيم عبد الحى القاضى</t>
  </si>
  <si>
    <t>محمد عصام شعبان احمد ابو حسين</t>
  </si>
  <si>
    <t>محمد مصطفى جابر طبانه</t>
  </si>
  <si>
    <t>محمد هدية على محمد</t>
  </si>
  <si>
    <t>محمود محمد دمين رحومة سعد</t>
  </si>
  <si>
    <t>محمود مدحت فريج القلاوى</t>
  </si>
  <si>
    <t>مروان خليف عبد الحميد عبد الرازق خليف</t>
  </si>
  <si>
    <t>مريم فؤاد صادق علي عقدة</t>
  </si>
  <si>
    <t>منه الله  معتز سالم حسن شندى</t>
  </si>
  <si>
    <t>يمنى نبيل على ابوجبل برعى</t>
  </si>
  <si>
    <t>يوسف عبدالحميد محمد النوسانى</t>
  </si>
  <si>
    <t>يوسف محسن السيد السيد محمد ابوالعينين</t>
  </si>
  <si>
    <t>احمد صابر محمد رمضان حنجوره</t>
  </si>
  <si>
    <t>حامد عبد المعين إبراهيم البهلول</t>
  </si>
  <si>
    <t>فيصل محجوب محمد محمد  عبد الجواد</t>
  </si>
  <si>
    <t>احمد عبد العظيم حمد على عبد اللا</t>
  </si>
  <si>
    <t>فاطمه  عبد الحكيم ابراهيم  خضر</t>
  </si>
  <si>
    <t>محمد سامح السيد المليجى</t>
  </si>
  <si>
    <t>محمد سعيد محمد محمدى</t>
  </si>
  <si>
    <t>نيره مصباح عبد الصادق سلامه</t>
  </si>
  <si>
    <t>هاجر فتحى محمد يوسف بكر</t>
  </si>
  <si>
    <t>هبه الله محمد مرسى محمد خضر</t>
  </si>
  <si>
    <t>ابراهيم محمد عارف  غريب</t>
  </si>
  <si>
    <t>انجي اسماعيل سامى اسماعيل عبد الله</t>
  </si>
  <si>
    <t>مروة عبد الفتاح عبد الجيد مصرى</t>
  </si>
  <si>
    <t>عبير  السيد عبد الكريم جمعه</t>
  </si>
  <si>
    <t>محمد كمال عطيه السيد زين الدين</t>
  </si>
  <si>
    <t>محمد محمود على على محمد</t>
  </si>
  <si>
    <t>منه الله  محمد سليمان عبدالعال</t>
  </si>
  <si>
    <t>احمد لطفى مختار عبد العظيم يحى</t>
  </si>
  <si>
    <t>بسمة عبد الواحد عبد الرحمن الزيات</t>
  </si>
  <si>
    <t>نورهان مصطفى محمد  محمود</t>
  </si>
  <si>
    <t>عائشه علي حسن احمد  الشناوي</t>
  </si>
  <si>
    <t>مروه محمد عبد السلام محمد محمود</t>
  </si>
  <si>
    <t>فاطمه  على محمد عبد العزيز محمد</t>
  </si>
  <si>
    <t>ولاء صبرى محمد محمد خليفه فايد</t>
  </si>
  <si>
    <t>سميه انور انور  عبد المجيد</t>
  </si>
  <si>
    <t>هنا حامد يونس عثمان  عرقوب</t>
  </si>
  <si>
    <t>زياد اشرف عبد السلام  خليل</t>
  </si>
  <si>
    <t>بافلى اسامه فؤاد جبره</t>
  </si>
  <si>
    <t>اسراء محمد السيد عبد الغنى  النجار</t>
  </si>
  <si>
    <t>ماريو محسن نبيل مرقولى</t>
  </si>
  <si>
    <t>اسماء سيف النصر عبد الحي محمد</t>
  </si>
  <si>
    <t>وسيم وليد فاروق طه خفاجى</t>
  </si>
  <si>
    <t>محمد مصطفي اسماعيل السيد</t>
  </si>
  <si>
    <t>أحمد محمد عبد الرحيم عبد الوهاب عثمان</t>
  </si>
  <si>
    <t>خالد ابراهيم احمد  عبد العال</t>
  </si>
  <si>
    <t>رحمة محيى احمد محمد العواد</t>
  </si>
  <si>
    <t>رولان احمد عبدالحميد منصور</t>
  </si>
  <si>
    <t>معاز خالد حسنين احمد</t>
  </si>
  <si>
    <t>محمود السيد على عبد السلام  حسب الله</t>
  </si>
  <si>
    <t>محمد عطيه اسماعيل محمد عوض</t>
  </si>
  <si>
    <t>محمد حسام عبد الغنى عبد الفتاح محمد</t>
  </si>
  <si>
    <t>عمرو رجب فتحى عبدالمعطى قابل</t>
  </si>
  <si>
    <t>ياسمين محمد عثمان محمد رويحى</t>
  </si>
  <si>
    <t>عمر هانى كامل عبدالمعطى الشابورى</t>
  </si>
  <si>
    <t>اسلام محمد عبد السلام محمد الشافعي</t>
  </si>
  <si>
    <t>عادل ممدوح محمود سعد  الشامى</t>
  </si>
  <si>
    <t>ميرنا رافت عبدالهادى محمد  محي الدين</t>
  </si>
  <si>
    <t>يارا ابراهيم احمد عبدالحميد رزق</t>
  </si>
  <si>
    <t>بيشوى ميخائيل رستم عبده جرجس</t>
  </si>
  <si>
    <t>كريم محسن ابراهيم البلاسي ابوالمعاطى</t>
  </si>
  <si>
    <t>عمر اشرف عبدالعزيز علي غنيم</t>
  </si>
  <si>
    <t>مروه علاء حسن عبداللطيف</t>
  </si>
  <si>
    <t>عبدالرحمن جمال عيد ابو علوه  ابو زيد</t>
  </si>
  <si>
    <t>محمد ناصر احمد  محمد جوده</t>
  </si>
  <si>
    <t>مروه شعبان محمد حسن</t>
  </si>
  <si>
    <t>مريم اسعد حسين  صالح</t>
  </si>
  <si>
    <t>رانيا محمد محمد محمد الخادم</t>
  </si>
  <si>
    <t>محمد هشام محمد  مبروك حسن</t>
  </si>
  <si>
    <t>مراون على عليوه السيد الطناني</t>
  </si>
  <si>
    <t>منار مدحت احمد  رياض</t>
  </si>
  <si>
    <t>هيلانه ابراهيم شحاته عبيد</t>
  </si>
  <si>
    <t>هبه عبد الحكيم جابر السيد عمر</t>
  </si>
  <si>
    <t xml:space="preserve">احمد صلاح الدين عبد السلام </t>
  </si>
  <si>
    <t>احمد محمد عبدالحميد محمد الدرينى</t>
  </si>
  <si>
    <t xml:space="preserve">اسامة صفوت محمد </t>
  </si>
  <si>
    <t>اسراء عبد الحميد محمد منير عبد الحميد</t>
  </si>
  <si>
    <t>اسراء محمد عبد الوكيل</t>
  </si>
  <si>
    <t>اسلام ابراهيم الشوربجى خميس السبع</t>
  </si>
  <si>
    <t>اسماء جمال عبد الناصر مكى</t>
  </si>
  <si>
    <t>اسماء سعد محمد</t>
  </si>
  <si>
    <t xml:space="preserve">الآء سمير إبراهيم حجازى </t>
  </si>
  <si>
    <t>شيرين شوقى عبدالكريم المراسى</t>
  </si>
  <si>
    <t>امانى السيد حسن سلامة</t>
  </si>
  <si>
    <t>نهاد خالد عبداللطيف عبداللطيف</t>
  </si>
  <si>
    <t>نرمين على خميس</t>
  </si>
  <si>
    <t>امنية على محمد ثابت</t>
  </si>
  <si>
    <t xml:space="preserve">اميرة  محمد عبد الفتاح مصطفى </t>
  </si>
  <si>
    <t xml:space="preserve">ايناس عبد المنعم رضوان سالم </t>
  </si>
  <si>
    <t>ايهاب حسن على بركات</t>
  </si>
  <si>
    <t>آيه محمد أحمد هلال</t>
  </si>
  <si>
    <t xml:space="preserve">بثينة عبداللا حفنى قنديل </t>
  </si>
  <si>
    <t>بسمة حسن محمد الوكيل</t>
  </si>
  <si>
    <t>بسنت صفاء محمد زكى عزت</t>
  </si>
  <si>
    <t xml:space="preserve">تسنيم محمد ربيع محمد </t>
  </si>
  <si>
    <t xml:space="preserve">حسن البنا عبد الباسط عبد الرحمن البنا </t>
  </si>
  <si>
    <t>حنان احمد احمد زايد</t>
  </si>
  <si>
    <t>حنان محمد لطفى عبدالحميد الجمل</t>
  </si>
  <si>
    <t>رنا سعيد عبد المحسن</t>
  </si>
  <si>
    <t>سارة حسين رفعت عقل</t>
  </si>
  <si>
    <t xml:space="preserve">سالى صلاح السيد محمد </t>
  </si>
  <si>
    <t>ضحى مجدى محمد ناهيد ابو زهره</t>
  </si>
  <si>
    <t>عاطف كمال خميس على خميس</t>
  </si>
  <si>
    <t>عبد الله يسرى يحيى عطية</t>
  </si>
  <si>
    <t>عبدالرحمن جمال عبدالناصر مكى</t>
  </si>
  <si>
    <t>غادة محمد احمد على احمد</t>
  </si>
  <si>
    <t>فاطمة اسماعيل  جاد اسماعيل</t>
  </si>
  <si>
    <t>كريم سعيد محمد حافظ</t>
  </si>
  <si>
    <t>مجدى على عبده جودة</t>
  </si>
  <si>
    <t>محمد زكريا احمد محمد السيد</t>
  </si>
  <si>
    <t>محمد صلاح الدين عبد اللطيف</t>
  </si>
  <si>
    <t>محمد على حمزة دعبيس</t>
  </si>
  <si>
    <t>محمد مصطفى حسن</t>
  </si>
  <si>
    <t xml:space="preserve">محمد مصطفى على الصفوانى </t>
  </si>
  <si>
    <t>مرام مصطفى السيد الشطانوفى</t>
  </si>
  <si>
    <t>منى مصطفى ابراهيم الرمادى</t>
  </si>
  <si>
    <t>مها ابو بكر فيصل ربيع</t>
  </si>
  <si>
    <t>مها خيرى حسن</t>
  </si>
  <si>
    <t>مها محمد خيرى الكومى</t>
  </si>
  <si>
    <t>مى عبد الله محمد رجب</t>
  </si>
  <si>
    <t>هبة رجب عبد السلام</t>
  </si>
  <si>
    <t xml:space="preserve">نادية فؤاد اسماعيل </t>
  </si>
  <si>
    <t>نانسى عبدالقادر سعد هجرسى</t>
  </si>
  <si>
    <t xml:space="preserve">نجوى سعيد عبد الدايم محمد </t>
  </si>
  <si>
    <t>ندى حجازى اسماعيل حجازى</t>
  </si>
  <si>
    <t xml:space="preserve">نسرين  احمد زكى هلالى </t>
  </si>
  <si>
    <t>نهلة السيد أحمد حفنى</t>
  </si>
  <si>
    <t>نورهان اشرف محمد فريد يوسف الزيات</t>
  </si>
  <si>
    <t>نورهان سمير محمد شحاتة</t>
  </si>
  <si>
    <t>نورهان محمد جابر</t>
  </si>
  <si>
    <t>هاجر على محمد على عبدالحافظ</t>
  </si>
  <si>
    <t>هدير محمود حسين القاضى</t>
  </si>
  <si>
    <t>هديل سعيد توفيق عبدالسلام</t>
  </si>
  <si>
    <t>هشام محمد مصطفى كامل</t>
  </si>
  <si>
    <t xml:space="preserve">هويدا حسن السيد فاضل </t>
  </si>
  <si>
    <t>يحيى حمدى خميس</t>
  </si>
  <si>
    <t>G124</t>
  </si>
  <si>
    <t>G014</t>
  </si>
  <si>
    <t>D644</t>
  </si>
  <si>
    <t>G010</t>
  </si>
  <si>
    <t>G 414</t>
  </si>
  <si>
    <t>D 634</t>
  </si>
  <si>
    <t>G607</t>
  </si>
  <si>
    <t>G410</t>
  </si>
  <si>
    <t>G414</t>
  </si>
  <si>
    <t>G408</t>
  </si>
  <si>
    <t>G 508</t>
  </si>
  <si>
    <t>G 116</t>
  </si>
  <si>
    <t>G510</t>
  </si>
  <si>
    <t>G406</t>
  </si>
  <si>
    <t>G-007</t>
  </si>
  <si>
    <t>G512</t>
  </si>
  <si>
    <t>عدد الطلاب</t>
  </si>
  <si>
    <t>استاذ</t>
  </si>
  <si>
    <t>عزت محمد حسن احمد الجريتلى</t>
  </si>
  <si>
    <t>X</t>
  </si>
  <si>
    <t>مرفت مصطفى عثمان احمد</t>
  </si>
  <si>
    <t xml:space="preserve">عصام  حسن احمد غنيم </t>
  </si>
  <si>
    <t>استاذ مساعد</t>
  </si>
  <si>
    <t>مجدى محمد لطفى على بديوى</t>
  </si>
  <si>
    <t>محمد اسماعيل بدوى</t>
  </si>
  <si>
    <t>مدرس</t>
  </si>
  <si>
    <t>مرفت مصطفى عبد المجيد السيد</t>
  </si>
  <si>
    <t>دعاء طلحة جبريل عبد النبى</t>
  </si>
  <si>
    <t xml:space="preserve">منال خميس عبد المحسن جلال </t>
  </si>
  <si>
    <t>???</t>
  </si>
  <si>
    <t>أبو زيد احمد ثابت أبو زيد</t>
  </si>
  <si>
    <t>سحر محمد فكرى فتحى عبد الجواد</t>
  </si>
  <si>
    <t>نجلاء محمد محمود اسماعيل</t>
  </si>
  <si>
    <t>مها محمد صلاح نجا</t>
  </si>
  <si>
    <t>امنة سعيد محمد</t>
  </si>
  <si>
    <t>نهال احمد محمود مبروك</t>
  </si>
  <si>
    <t>سارة المعتز بالله محمد يوسف</t>
  </si>
  <si>
    <t>مدرس مساعد</t>
  </si>
  <si>
    <t>?</t>
  </si>
  <si>
    <t>عمرو محمد على عبدالحميد خليفة</t>
  </si>
  <si>
    <t>فاطمة احمد فؤاد عبدالمنعم سعد</t>
  </si>
  <si>
    <t>رضوى عبدالرحمن عبدالله شرف</t>
  </si>
  <si>
    <t xml:space="preserve">يمنى مجدى احمد شمس الدين </t>
  </si>
  <si>
    <t>XXX</t>
  </si>
  <si>
    <t>بسمة عادل السيد عبد العزيز الشاعر</t>
  </si>
  <si>
    <t>معيد</t>
  </si>
  <si>
    <t>سالى محمد عبد المنعم عوض</t>
  </si>
  <si>
    <t>R: G 414 Tel:+2 03 3877 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</si>
</sst>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MS Sans Serif"/>
    </font>
    <font>
      <sz val="10"/>
      <name val="MS Sans Serif"/>
      <family val="2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MS Sans Serif"/>
      <family val="2"/>
    </font>
    <font>
      <sz val="12"/>
      <color rgb="FF000000"/>
      <name val="Times New Roman"/>
      <family val="1"/>
    </font>
    <font>
      <sz val="10"/>
      <name val="Calibri"/>
      <family val="2"/>
    </font>
    <font>
      <b/>
      <sz val="12"/>
      <name val="MS Sans Serif"/>
      <family val="2"/>
    </font>
    <font>
      <b/>
      <sz val="13.5"/>
      <name val="Times New Roman"/>
      <family val="1"/>
    </font>
    <font>
      <b/>
      <sz val="55"/>
      <name val="Times New Roman"/>
      <family val="1"/>
    </font>
    <font>
      <b/>
      <sz val="18"/>
      <name val="Times New Roman"/>
      <family val="1"/>
    </font>
    <font>
      <b/>
      <sz val="18"/>
      <color rgb="FFFF0000"/>
      <name val="Times New Roman"/>
      <family val="1"/>
    </font>
    <font>
      <b/>
      <sz val="20"/>
      <name val="Times New Roman"/>
      <family val="1"/>
    </font>
    <font>
      <b/>
      <sz val="24"/>
      <name val="Times New Roman"/>
      <family val="1"/>
    </font>
    <font>
      <b/>
      <i/>
      <sz val="12"/>
      <color rgb="FF0000FF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</font>
    <font>
      <u/>
      <sz val="11"/>
      <color rgb="FF0000FF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10"/>
      <color indexed="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2" borderId="0" applyNumberFormat="0" applyFill="0" applyBorder="0" applyAlignment="0" applyProtection="0">
      <alignment vertical="top"/>
      <protection locked="0"/>
    </xf>
    <xf numFmtId="0" fontId="25" fillId="2" borderId="0"/>
  </cellStyleXfs>
  <cellXfs count="125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Fill="1" applyBorder="1" applyAlignment="1" applyProtection="1">
      <alignment horizontal="center" vertical="center" wrapText="1"/>
    </xf>
    <xf numFmtId="2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Fill="1" applyBorder="1" applyAlignment="1" applyProtection="1">
      <alignment horizontal="right" vertical="center" wrapTex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Fill="1" applyBorder="1"/>
    <xf numFmtId="0" fontId="0" fillId="0" borderId="0" xfId="0" applyBorder="1"/>
    <xf numFmtId="0" fontId="7" fillId="0" borderId="0" xfId="0" applyFont="1" applyFill="1" applyAlignment="1">
      <alignment horizontal="center" vertical="center"/>
    </xf>
    <xf numFmtId="0" fontId="12" fillId="0" borderId="0" xfId="0" applyFont="1" applyFill="1" applyBorder="1" applyAlignment="1"/>
    <xf numFmtId="0" fontId="2" fillId="6" borderId="5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right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right" vertical="center"/>
    </xf>
    <xf numFmtId="0" fontId="11" fillId="6" borderId="8" xfId="0" applyFont="1" applyFill="1" applyBorder="1" applyAlignment="1">
      <alignment horizontal="right" vertical="center"/>
    </xf>
    <xf numFmtId="0" fontId="11" fillId="6" borderId="9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3" borderId="0" xfId="0" applyFill="1"/>
    <xf numFmtId="0" fontId="9" fillId="3" borderId="0" xfId="0" applyFont="1" applyFill="1" applyBorder="1" applyAlignment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14" fillId="7" borderId="0" xfId="0" applyFont="1" applyFill="1" applyBorder="1"/>
    <xf numFmtId="0" fontId="0" fillId="7" borderId="0" xfId="0" applyFill="1" applyBorder="1"/>
    <xf numFmtId="0" fontId="15" fillId="7" borderId="0" xfId="0" applyFont="1" applyFill="1" applyBorder="1"/>
    <xf numFmtId="0" fontId="16" fillId="7" borderId="0" xfId="0" applyFont="1" applyFill="1" applyBorder="1"/>
    <xf numFmtId="0" fontId="18" fillId="7" borderId="0" xfId="1" applyFont="1" applyFill="1" applyBorder="1" applyAlignment="1" applyProtection="1"/>
    <xf numFmtId="0" fontId="1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19" fillId="6" borderId="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3" borderId="18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9" fillId="3" borderId="1" xfId="0" applyFont="1" applyFill="1" applyBorder="1" applyAlignment="1" applyProtection="1">
      <alignment horizontal="center" vertical="center"/>
    </xf>
    <xf numFmtId="0" fontId="19" fillId="3" borderId="16" xfId="0" applyFont="1" applyFill="1" applyBorder="1" applyAlignment="1" applyProtection="1">
      <alignment horizontal="right" vertical="center"/>
    </xf>
    <xf numFmtId="0" fontId="19" fillId="3" borderId="0" xfId="0" applyFont="1" applyFill="1" applyBorder="1" applyAlignment="1" applyProtection="1">
      <alignment horizontal="center" vertical="center"/>
    </xf>
    <xf numFmtId="0" fontId="21" fillId="2" borderId="0" xfId="0" applyFont="1" applyFill="1" applyAlignment="1">
      <alignment horizontal="right" vertical="top"/>
    </xf>
    <xf numFmtId="0" fontId="19" fillId="0" borderId="0" xfId="0" applyFont="1" applyAlignment="1">
      <alignment horizontal="center"/>
    </xf>
    <xf numFmtId="0" fontId="19" fillId="2" borderId="0" xfId="0" applyFont="1" applyFill="1" applyBorder="1" applyAlignment="1" applyProtection="1">
      <alignment horizontal="center" vertical="center" wrapText="1"/>
    </xf>
    <xf numFmtId="0" fontId="19" fillId="6" borderId="0" xfId="0" applyFont="1" applyFill="1" applyAlignment="1">
      <alignment horizontal="center"/>
    </xf>
    <xf numFmtId="0" fontId="20" fillId="2" borderId="0" xfId="0" applyFont="1" applyFill="1" applyBorder="1" applyAlignment="1" applyProtection="1">
      <alignment horizontal="center" vertical="center" wrapText="1"/>
    </xf>
    <xf numFmtId="0" fontId="19" fillId="6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horizontal="center"/>
    </xf>
    <xf numFmtId="0" fontId="19" fillId="8" borderId="1" xfId="0" applyFont="1" applyFill="1" applyBorder="1" applyAlignment="1" applyProtection="1">
      <alignment horizontal="center" vertical="center" wrapText="1"/>
    </xf>
    <xf numFmtId="0" fontId="19" fillId="6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20" fillId="2" borderId="0" xfId="0" applyFont="1" applyFill="1" applyAlignment="1">
      <alignment horizontal="center" vertical="top"/>
    </xf>
    <xf numFmtId="0" fontId="20" fillId="2" borderId="0" xfId="0" applyFont="1" applyFill="1" applyAlignment="1">
      <alignment horizontal="right" vertical="top"/>
    </xf>
    <xf numFmtId="0" fontId="20" fillId="2" borderId="0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 wrapText="1"/>
    </xf>
    <xf numFmtId="0" fontId="19" fillId="6" borderId="1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>
      <alignment horizontal="center" vertical="top"/>
    </xf>
    <xf numFmtId="0" fontId="20" fillId="2" borderId="1" xfId="0" applyFont="1" applyFill="1" applyBorder="1" applyAlignment="1">
      <alignment horizontal="right" vertical="top"/>
    </xf>
    <xf numFmtId="0" fontId="19" fillId="8" borderId="0" xfId="0" applyFont="1" applyFill="1" applyAlignment="1" applyProtection="1">
      <alignment horizontal="center" vertical="center" wrapText="1"/>
    </xf>
    <xf numFmtId="0" fontId="20" fillId="2" borderId="0" xfId="0" applyFont="1" applyFill="1" applyAlignment="1">
      <alignment horizontal="center"/>
    </xf>
    <xf numFmtId="0" fontId="19" fillId="0" borderId="0" xfId="0" applyFont="1" applyAlignment="1">
      <alignment horizontal="right"/>
    </xf>
    <xf numFmtId="0" fontId="20" fillId="6" borderId="0" xfId="0" applyFont="1" applyFill="1" applyAlignment="1">
      <alignment horizontal="center"/>
    </xf>
    <xf numFmtId="0" fontId="19" fillId="6" borderId="1" xfId="0" applyFont="1" applyFill="1" applyBorder="1" applyAlignment="1">
      <alignment horizontal="right"/>
    </xf>
    <xf numFmtId="0" fontId="20" fillId="6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9" fillId="0" borderId="0" xfId="0" applyFont="1" applyBorder="1" applyAlignment="1">
      <alignment horizontal="center" readingOrder="2"/>
    </xf>
    <xf numFmtId="0" fontId="22" fillId="0" borderId="1" xfId="0" applyFont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4" fillId="0" borderId="0" xfId="0" applyFont="1" applyAlignment="1">
      <alignment horizontal="center" vertical="center"/>
    </xf>
    <xf numFmtId="14" fontId="26" fillId="9" borderId="1" xfId="2" applyNumberFormat="1" applyFont="1" applyFill="1" applyBorder="1" applyAlignment="1" applyProtection="1">
      <alignment horizontal="center" vertical="center"/>
      <protection locked="0"/>
    </xf>
    <xf numFmtId="14" fontId="26" fillId="9" borderId="1" xfId="2" applyNumberFormat="1" applyFont="1" applyFill="1" applyBorder="1" applyAlignment="1" applyProtection="1">
      <alignment horizontal="right" vertical="center"/>
      <protection locked="0"/>
    </xf>
    <xf numFmtId="14" fontId="26" fillId="2" borderId="1" xfId="2" applyNumberFormat="1" applyFont="1" applyBorder="1" applyAlignment="1" applyProtection="1">
      <alignment horizontal="center" vertical="center"/>
      <protection locked="0"/>
    </xf>
    <xf numFmtId="14" fontId="26" fillId="2" borderId="1" xfId="2" applyNumberFormat="1" applyFont="1" applyBorder="1" applyAlignment="1" applyProtection="1">
      <alignment horizontal="right" vertical="center"/>
      <protection locked="0"/>
    </xf>
  </cellXfs>
  <cellStyles count="3">
    <cellStyle name="Hyperlink" xfId="1" builtinId="8"/>
    <cellStyle name="Normal" xfId="0" builtinId="0"/>
    <cellStyle name="Normal 7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750560</xdr:colOff>
      <xdr:row>4</xdr:row>
      <xdr:rowOff>23261</xdr:rowOff>
    </xdr:from>
    <xdr:to>
      <xdr:col>2</xdr:col>
      <xdr:colOff>1269144</xdr:colOff>
      <xdr:row>5</xdr:row>
      <xdr:rowOff>246438</xdr:rowOff>
    </xdr:to>
    <xdr:pic>
      <xdr:nvPicPr>
        <xdr:cNvPr id="3" name="Picture 2" descr="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94808"/>
        <a:stretch>
          <a:fillRect/>
        </a:stretch>
      </xdr:blipFill>
      <xdr:spPr>
        <a:xfrm>
          <a:off x="9989455731" y="1928261"/>
          <a:ext cx="5643034" cy="832777"/>
        </a:xfrm>
        <a:prstGeom prst="rect">
          <a:avLst/>
        </a:prstGeom>
      </xdr:spPr>
    </xdr:pic>
    <xdr:clientData/>
  </xdr:twoCellAnchor>
  <xdr:twoCellAnchor editAs="oneCell">
    <xdr:from>
      <xdr:col>2</xdr:col>
      <xdr:colOff>1195727</xdr:colOff>
      <xdr:row>0</xdr:row>
      <xdr:rowOff>35719</xdr:rowOff>
    </xdr:from>
    <xdr:to>
      <xdr:col>2</xdr:col>
      <xdr:colOff>1835807</xdr:colOff>
      <xdr:row>2</xdr:row>
      <xdr:rowOff>235414</xdr:rowOff>
    </xdr:to>
    <xdr:pic>
      <xdr:nvPicPr>
        <xdr:cNvPr id="5" name="Picture 4" descr="pua 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033466068" y="35719"/>
          <a:ext cx="640080" cy="771195"/>
        </a:xfrm>
        <a:prstGeom prst="rect">
          <a:avLst/>
        </a:prstGeom>
      </xdr:spPr>
    </xdr:pic>
    <xdr:clientData/>
  </xdr:twoCellAnchor>
  <xdr:twoCellAnchor editAs="oneCell">
    <xdr:from>
      <xdr:col>2</xdr:col>
      <xdr:colOff>130970</xdr:colOff>
      <xdr:row>6</xdr:row>
      <xdr:rowOff>130969</xdr:rowOff>
    </xdr:from>
    <xdr:to>
      <xdr:col>2</xdr:col>
      <xdr:colOff>1238250</xdr:colOff>
      <xdr:row>8</xdr:row>
      <xdr:rowOff>86856</xdr:rowOff>
    </xdr:to>
    <xdr:pic>
      <xdr:nvPicPr>
        <xdr:cNvPr id="6" name="Picture 5" descr="inde1x.jpg"/>
        <xdr:cNvPicPr>
          <a:picLocks noChangeAspect="1"/>
        </xdr:cNvPicPr>
      </xdr:nvPicPr>
      <xdr:blipFill>
        <a:blip xmlns:r="http://schemas.openxmlformats.org/officeDocument/2006/relationships" r:embed="rId3" cstate="print">
          <a:lum bright="-10000" contrast="-20000"/>
        </a:blip>
        <a:stretch>
          <a:fillRect/>
        </a:stretch>
      </xdr:blipFill>
      <xdr:spPr>
        <a:xfrm>
          <a:off x="9950505562" y="2869407"/>
          <a:ext cx="1107280" cy="528087"/>
        </a:xfrm>
        <a:prstGeom prst="rect">
          <a:avLst/>
        </a:prstGeom>
      </xdr:spPr>
    </xdr:pic>
    <xdr:clientData/>
  </xdr:twoCellAnchor>
  <xdr:twoCellAnchor editAs="oneCell">
    <xdr:from>
      <xdr:col>0</xdr:col>
      <xdr:colOff>973571</xdr:colOff>
      <xdr:row>4</xdr:row>
      <xdr:rowOff>280148</xdr:rowOff>
    </xdr:from>
    <xdr:to>
      <xdr:col>2</xdr:col>
      <xdr:colOff>1053357</xdr:colOff>
      <xdr:row>5</xdr:row>
      <xdr:rowOff>187866</xdr:rowOff>
    </xdr:to>
    <xdr:pic>
      <xdr:nvPicPr>
        <xdr:cNvPr id="7" name="Picture 6" descr="12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916253378" y="2207560"/>
          <a:ext cx="5212080" cy="5128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78;&#1608;&#1586;&#1610;&#1593;%20&#1575;&#1604;&#1605;&#1585;&#1588;&#1583;&#1610;&#1606;%20&#1585;&#1576;&#1610;&#1593;%20%20&#1576;&#1593;&#1583;%20&#1575;&#1604;&#1578;&#1593;&#1583;&#1610;&#1604;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توزيع الإرشاد ربيع 2020"/>
      <sheetName val="Sheet2"/>
    </sheetNames>
    <sheetDataSet>
      <sheetData sheetId="0">
        <row r="1">
          <cell r="I1" t="str">
            <v>المرشد الجديد (ربيع 2020)</v>
          </cell>
        </row>
        <row r="2">
          <cell r="I2" t="str">
            <v xml:space="preserve">احمد صلاح الدين عبد السلام </v>
          </cell>
        </row>
        <row r="3">
          <cell r="I3" t="str">
            <v xml:space="preserve">احمد صلاح الدين عبد السلام </v>
          </cell>
        </row>
        <row r="4">
          <cell r="I4" t="str">
            <v xml:space="preserve">احمد صلاح الدين عبد السلام </v>
          </cell>
        </row>
        <row r="5">
          <cell r="I5" t="str">
            <v xml:space="preserve">احمد صلاح الدين عبد السلام </v>
          </cell>
        </row>
        <row r="6">
          <cell r="I6" t="str">
            <v xml:space="preserve">احمد صلاح الدين عبد السلام </v>
          </cell>
        </row>
        <row r="7">
          <cell r="I7" t="str">
            <v xml:space="preserve">احمد صلاح الدين عبد السلام </v>
          </cell>
        </row>
        <row r="8">
          <cell r="I8" t="str">
            <v xml:space="preserve">احمد صلاح الدين عبد السلام </v>
          </cell>
        </row>
        <row r="9">
          <cell r="I9" t="str">
            <v xml:space="preserve">احمد صلاح الدين عبد السلام </v>
          </cell>
        </row>
        <row r="10">
          <cell r="I10" t="str">
            <v xml:space="preserve">احمد صلاح الدين عبد السلام </v>
          </cell>
        </row>
        <row r="11">
          <cell r="I11" t="str">
            <v xml:space="preserve">احمد صلاح الدين عبد السلام </v>
          </cell>
        </row>
        <row r="12">
          <cell r="I12" t="str">
            <v xml:space="preserve">احمد صلاح الدين عبد السلام </v>
          </cell>
        </row>
        <row r="13">
          <cell r="I13" t="str">
            <v xml:space="preserve">احمد صلاح الدين عبد السلام </v>
          </cell>
        </row>
        <row r="14">
          <cell r="I14" t="str">
            <v xml:space="preserve">احمد صلاح الدين عبد السلام </v>
          </cell>
        </row>
        <row r="15">
          <cell r="I15" t="str">
            <v xml:space="preserve">احمد صلاح الدين عبد السلام </v>
          </cell>
        </row>
        <row r="16">
          <cell r="I16" t="str">
            <v xml:space="preserve">احمد صلاح الدين عبد السلام </v>
          </cell>
        </row>
        <row r="17">
          <cell r="I17" t="str">
            <v xml:space="preserve">احمد صلاح الدين عبد السلام </v>
          </cell>
        </row>
        <row r="18">
          <cell r="I18" t="str">
            <v xml:space="preserve">احمد صلاح الدين عبد السلام </v>
          </cell>
        </row>
        <row r="19">
          <cell r="I19" t="str">
            <v xml:space="preserve">احمد صلاح الدين عبد السلام </v>
          </cell>
        </row>
        <row r="20">
          <cell r="I20" t="str">
            <v xml:space="preserve">احمد صلاح الدين عبد السلام </v>
          </cell>
        </row>
        <row r="21">
          <cell r="I21" t="str">
            <v xml:space="preserve">احمد صلاح الدين عبد السلام </v>
          </cell>
        </row>
        <row r="22">
          <cell r="I22" t="str">
            <v xml:space="preserve">احمد صلاح الدين عبد السلام </v>
          </cell>
        </row>
        <row r="23">
          <cell r="I23" t="str">
            <v xml:space="preserve">احمد صلاح الدين عبد السلام </v>
          </cell>
        </row>
        <row r="24">
          <cell r="I24" t="str">
            <v>احمد محمد عبدالحميد محمد الدرينى</v>
          </cell>
        </row>
        <row r="25">
          <cell r="I25" t="str">
            <v>احمد محمد عبدالحميد محمد الدرينى</v>
          </cell>
        </row>
        <row r="26">
          <cell r="I26" t="str">
            <v>احمد محمد عبدالحميد محمد الدرينى</v>
          </cell>
        </row>
        <row r="27">
          <cell r="I27" t="str">
            <v>احمد محمد عبدالحميد محمد الدرينى</v>
          </cell>
        </row>
        <row r="28">
          <cell r="I28" t="str">
            <v>احمد محمد عبدالحميد محمد الدرينى</v>
          </cell>
        </row>
        <row r="29">
          <cell r="I29" t="str">
            <v>احمد محمد عبدالحميد محمد الدرينى</v>
          </cell>
        </row>
        <row r="30">
          <cell r="I30" t="str">
            <v>احمد محمد عبدالحميد محمد الدرينى</v>
          </cell>
        </row>
        <row r="31">
          <cell r="I31" t="str">
            <v>احمد محمد عبدالحميد محمد الدرينى</v>
          </cell>
        </row>
        <row r="32">
          <cell r="I32" t="str">
            <v>احمد محمد عبدالحميد محمد الدرينى</v>
          </cell>
        </row>
        <row r="33">
          <cell r="I33" t="str">
            <v>احمد محمد عبدالحميد محمد الدرينى</v>
          </cell>
        </row>
        <row r="34">
          <cell r="I34" t="str">
            <v>احمد محمد عبدالحميد محمد الدرينى</v>
          </cell>
        </row>
        <row r="35">
          <cell r="I35" t="str">
            <v>احمد محمد عبدالحميد محمد الدرينى</v>
          </cell>
        </row>
        <row r="36">
          <cell r="I36" t="str">
            <v>احمد محمد عبدالحميد محمد الدرينى</v>
          </cell>
        </row>
        <row r="37">
          <cell r="I37" t="str">
            <v>احمد محمد عبدالحميد محمد الدرينى</v>
          </cell>
        </row>
        <row r="38">
          <cell r="I38" t="str">
            <v>احمد محمد عبدالحميد محمد الدرينى</v>
          </cell>
        </row>
        <row r="39">
          <cell r="I39" t="str">
            <v>احمد محمد عبدالحميد محمد الدرينى</v>
          </cell>
        </row>
        <row r="40">
          <cell r="I40" t="str">
            <v>احمد محمد عبدالحميد محمد الدرينى</v>
          </cell>
        </row>
        <row r="41">
          <cell r="I41" t="str">
            <v>احمد محمد عبدالحميد محمد الدرينى</v>
          </cell>
        </row>
        <row r="42">
          <cell r="I42" t="str">
            <v>احمد محمد عبدالحميد محمد الدرينى</v>
          </cell>
        </row>
        <row r="43">
          <cell r="I43" t="str">
            <v>احمد محمد عبدالحميد محمد الدرينى</v>
          </cell>
        </row>
        <row r="44">
          <cell r="I44" t="str">
            <v>احمد محمد عبدالحميد محمد الدرينى</v>
          </cell>
        </row>
        <row r="45">
          <cell r="I45" t="str">
            <v xml:space="preserve">اسامة صفوت محمد </v>
          </cell>
        </row>
        <row r="46">
          <cell r="I46" t="str">
            <v xml:space="preserve">اسامة صفوت محمد </v>
          </cell>
        </row>
        <row r="47">
          <cell r="I47" t="str">
            <v xml:space="preserve">اسامة صفوت محمد </v>
          </cell>
        </row>
        <row r="48">
          <cell r="I48" t="str">
            <v xml:space="preserve">اسامة صفوت محمد </v>
          </cell>
        </row>
        <row r="49">
          <cell r="I49" t="str">
            <v xml:space="preserve">اسامة صفوت محمد </v>
          </cell>
        </row>
        <row r="50">
          <cell r="I50" t="str">
            <v xml:space="preserve">اسامة صفوت محمد </v>
          </cell>
        </row>
        <row r="51">
          <cell r="I51" t="str">
            <v xml:space="preserve">اسامة صفوت محمد </v>
          </cell>
        </row>
        <row r="52">
          <cell r="I52" t="str">
            <v xml:space="preserve">اسامة صفوت محمد </v>
          </cell>
        </row>
        <row r="53">
          <cell r="I53" t="str">
            <v xml:space="preserve">اسامة صفوت محمد </v>
          </cell>
        </row>
        <row r="54">
          <cell r="I54" t="str">
            <v xml:space="preserve">اسامة صفوت محمد </v>
          </cell>
        </row>
        <row r="55">
          <cell r="I55" t="str">
            <v xml:space="preserve">اسامة صفوت محمد </v>
          </cell>
        </row>
        <row r="56">
          <cell r="I56" t="str">
            <v xml:space="preserve">اسامة صفوت محمد </v>
          </cell>
        </row>
        <row r="57">
          <cell r="I57" t="str">
            <v xml:space="preserve">اسامة صفوت محمد </v>
          </cell>
        </row>
        <row r="58">
          <cell r="I58" t="str">
            <v xml:space="preserve">اسامة صفوت محمد </v>
          </cell>
        </row>
        <row r="59">
          <cell r="I59" t="str">
            <v xml:space="preserve">اسامة صفوت محمد </v>
          </cell>
        </row>
        <row r="60">
          <cell r="I60" t="str">
            <v xml:space="preserve">اسامة صفوت محمد </v>
          </cell>
        </row>
        <row r="61">
          <cell r="I61" t="str">
            <v xml:space="preserve">اسامة صفوت محمد </v>
          </cell>
        </row>
        <row r="62">
          <cell r="I62" t="str">
            <v xml:space="preserve">اسامة صفوت محمد </v>
          </cell>
        </row>
        <row r="63">
          <cell r="I63" t="str">
            <v xml:space="preserve">اسامة صفوت محمد </v>
          </cell>
        </row>
        <row r="64">
          <cell r="I64" t="str">
            <v xml:space="preserve">اسامة صفوت محمد </v>
          </cell>
        </row>
        <row r="65">
          <cell r="I65" t="str">
            <v>اسراء عبد الحميد محمد منير عبد الحميد</v>
          </cell>
        </row>
        <row r="66">
          <cell r="I66" t="str">
            <v>اسراء عبد الحميد محمد منير عبد الحميد</v>
          </cell>
        </row>
        <row r="67">
          <cell r="I67" t="str">
            <v>اسراء عبد الحميد محمد منير عبد الحميد</v>
          </cell>
        </row>
        <row r="68">
          <cell r="I68" t="str">
            <v>اسراء عبد الحميد محمد منير عبد الحميد</v>
          </cell>
        </row>
        <row r="69">
          <cell r="I69" t="str">
            <v>اسراء عبد الحميد محمد منير عبد الحميد</v>
          </cell>
        </row>
        <row r="70">
          <cell r="I70" t="str">
            <v>اسراء عبد الحميد محمد منير عبد الحميد</v>
          </cell>
        </row>
        <row r="71">
          <cell r="I71" t="str">
            <v>اسراء عبد الحميد محمد منير عبد الحميد</v>
          </cell>
        </row>
        <row r="72">
          <cell r="I72" t="str">
            <v>اسراء عبد الحميد محمد منير عبد الحميد</v>
          </cell>
        </row>
        <row r="73">
          <cell r="I73" t="str">
            <v>اسراء عبد الحميد محمد منير عبد الحميد</v>
          </cell>
        </row>
        <row r="74">
          <cell r="I74" t="str">
            <v>اسراء عبد الحميد محمد منير عبد الحميد</v>
          </cell>
        </row>
        <row r="75">
          <cell r="I75" t="str">
            <v>اسراء عبد الحميد محمد منير عبد الحميد</v>
          </cell>
        </row>
        <row r="76">
          <cell r="I76" t="str">
            <v>اسراء عبد الحميد محمد منير عبد الحميد</v>
          </cell>
        </row>
        <row r="77">
          <cell r="I77" t="str">
            <v>اسراء عبد الحميد محمد منير عبد الحميد</v>
          </cell>
        </row>
        <row r="78">
          <cell r="I78" t="str">
            <v>اسراء عبد الحميد محمد منير عبد الحميد</v>
          </cell>
        </row>
        <row r="79">
          <cell r="I79" t="str">
            <v>اسراء عبد الحميد محمد منير عبد الحميد</v>
          </cell>
        </row>
        <row r="80">
          <cell r="I80" t="str">
            <v>اسراء عبد الحميد محمد منير عبد الحميد</v>
          </cell>
        </row>
        <row r="81">
          <cell r="I81" t="str">
            <v>اسراء عبد الحميد محمد منير عبد الحميد</v>
          </cell>
        </row>
        <row r="82">
          <cell r="I82" t="str">
            <v>اسراء عبد الحميد محمد منير عبد الحميد</v>
          </cell>
        </row>
        <row r="83">
          <cell r="I83" t="str">
            <v>اسراء عبد الحميد محمد منير عبد الحميد</v>
          </cell>
        </row>
        <row r="84">
          <cell r="I84" t="str">
            <v>اسراء عبد الحميد محمد منير عبد الحميد</v>
          </cell>
        </row>
        <row r="85">
          <cell r="I85" t="str">
            <v>اسراء محمد عبد الوكيل</v>
          </cell>
        </row>
        <row r="86">
          <cell r="I86" t="str">
            <v>اسراء محمد عبد الوكيل</v>
          </cell>
        </row>
        <row r="87">
          <cell r="I87" t="str">
            <v>اسراء محمد عبد الوكيل</v>
          </cell>
        </row>
        <row r="88">
          <cell r="I88" t="str">
            <v>اسراء محمد عبد الوكيل</v>
          </cell>
        </row>
        <row r="89">
          <cell r="I89" t="str">
            <v>اسراء محمد عبد الوكيل</v>
          </cell>
        </row>
        <row r="90">
          <cell r="I90" t="str">
            <v>اسراء محمد عبد الوكيل</v>
          </cell>
        </row>
        <row r="91">
          <cell r="I91" t="str">
            <v>اسراء محمد عبد الوكيل</v>
          </cell>
        </row>
        <row r="92">
          <cell r="I92" t="str">
            <v>اسراء محمد عبد الوكيل</v>
          </cell>
        </row>
        <row r="93">
          <cell r="I93" t="str">
            <v>اسراء محمد عبد الوكيل</v>
          </cell>
        </row>
        <row r="94">
          <cell r="I94" t="str">
            <v>اسراء محمد عبد الوكيل</v>
          </cell>
        </row>
        <row r="95">
          <cell r="I95" t="str">
            <v>اسراء محمد عبد الوكيل</v>
          </cell>
        </row>
        <row r="96">
          <cell r="I96" t="str">
            <v>اسراء محمد عبد الوكيل</v>
          </cell>
        </row>
        <row r="97">
          <cell r="I97" t="str">
            <v>اسراء محمد عبد الوكيل</v>
          </cell>
        </row>
        <row r="98">
          <cell r="I98" t="str">
            <v>اسراء محمد عبد الوكيل</v>
          </cell>
        </row>
        <row r="99">
          <cell r="I99" t="str">
            <v>اسراء محمد عبد الوكيل</v>
          </cell>
        </row>
        <row r="100">
          <cell r="I100" t="str">
            <v>اسراء محمد عبد الوكيل</v>
          </cell>
        </row>
        <row r="101">
          <cell r="I101" t="str">
            <v>اسراء محمد عبد الوكيل</v>
          </cell>
        </row>
        <row r="102">
          <cell r="I102" t="str">
            <v>اسراء محمد عبد الوكيل</v>
          </cell>
        </row>
        <row r="103">
          <cell r="I103" t="str">
            <v>اسراء محمد عبد الوكيل</v>
          </cell>
        </row>
        <row r="104">
          <cell r="I104" t="str">
            <v>اسراء محمد عبد الوكيل</v>
          </cell>
        </row>
        <row r="105">
          <cell r="I105" t="str">
            <v>اسراء محمد عبد الوكيل</v>
          </cell>
        </row>
        <row r="106">
          <cell r="I106" t="str">
            <v>اسراء محمد عبد الوكيل</v>
          </cell>
        </row>
        <row r="107">
          <cell r="I107" t="str">
            <v>اسراء محمد عبد الوكيل</v>
          </cell>
        </row>
        <row r="108">
          <cell r="I108" t="str">
            <v>اسلام ابراهيم الشوربجى خميس السبع</v>
          </cell>
        </row>
        <row r="109">
          <cell r="I109" t="str">
            <v>اسلام ابراهيم الشوربجى خميس السبع</v>
          </cell>
        </row>
        <row r="110">
          <cell r="I110" t="str">
            <v>اسلام ابراهيم الشوربجى خميس السبع</v>
          </cell>
        </row>
        <row r="111">
          <cell r="I111" t="str">
            <v>اسلام ابراهيم الشوربجى خميس السبع</v>
          </cell>
        </row>
        <row r="112">
          <cell r="I112" t="str">
            <v>اسلام ابراهيم الشوربجى خميس السبع</v>
          </cell>
        </row>
        <row r="113">
          <cell r="I113" t="str">
            <v>اسلام ابراهيم الشوربجى خميس السبع</v>
          </cell>
        </row>
        <row r="114">
          <cell r="I114" t="str">
            <v>اسلام ابراهيم الشوربجى خميس السبع</v>
          </cell>
        </row>
        <row r="115">
          <cell r="I115" t="str">
            <v>اسلام ابراهيم الشوربجى خميس السبع</v>
          </cell>
        </row>
        <row r="116">
          <cell r="I116" t="str">
            <v>اسلام ابراهيم الشوربجى خميس السبع</v>
          </cell>
        </row>
        <row r="117">
          <cell r="I117" t="str">
            <v>اسلام ابراهيم الشوربجى خميس السبع</v>
          </cell>
        </row>
        <row r="118">
          <cell r="I118" t="str">
            <v>اسلام ابراهيم الشوربجى خميس السبع</v>
          </cell>
        </row>
        <row r="119">
          <cell r="I119" t="str">
            <v>اسلام ابراهيم الشوربجى خميس السبع</v>
          </cell>
        </row>
        <row r="120">
          <cell r="I120" t="str">
            <v>اسلام ابراهيم الشوربجى خميس السبع</v>
          </cell>
        </row>
        <row r="121">
          <cell r="I121" t="str">
            <v>اسلام ابراهيم الشوربجى خميس السبع</v>
          </cell>
        </row>
        <row r="122">
          <cell r="I122" t="str">
            <v>اسلام ابراهيم الشوربجى خميس السبع</v>
          </cell>
        </row>
        <row r="123">
          <cell r="I123" t="str">
            <v>اسلام ابراهيم الشوربجى خميس السبع</v>
          </cell>
        </row>
        <row r="124">
          <cell r="I124" t="str">
            <v>اسلام ابراهيم الشوربجى خميس السبع</v>
          </cell>
        </row>
        <row r="125">
          <cell r="I125" t="str">
            <v>اسلام ابراهيم الشوربجى خميس السبع</v>
          </cell>
        </row>
        <row r="126">
          <cell r="I126" t="str">
            <v>اسماء جمال عبد الناصر مكى</v>
          </cell>
        </row>
        <row r="127">
          <cell r="I127" t="str">
            <v>اسماء جمال عبد الناصر مكى</v>
          </cell>
        </row>
        <row r="128">
          <cell r="I128" t="str">
            <v>اسماء جمال عبد الناصر مكى</v>
          </cell>
        </row>
        <row r="129">
          <cell r="I129" t="str">
            <v>اسماء جمال عبد الناصر مكى</v>
          </cell>
        </row>
        <row r="130">
          <cell r="I130" t="str">
            <v>اسماء جمال عبد الناصر مكى</v>
          </cell>
        </row>
        <row r="131">
          <cell r="I131" t="str">
            <v>اسماء جمال عبد الناصر مكى</v>
          </cell>
        </row>
        <row r="132">
          <cell r="I132" t="str">
            <v>اسماء جمال عبد الناصر مكى</v>
          </cell>
        </row>
        <row r="133">
          <cell r="I133" t="str">
            <v>اسماء جمال عبد الناصر مكى</v>
          </cell>
        </row>
        <row r="134">
          <cell r="I134" t="str">
            <v>اسماء جمال عبد الناصر مكى</v>
          </cell>
        </row>
        <row r="135">
          <cell r="I135" t="str">
            <v>اسماء جمال عبد الناصر مكى</v>
          </cell>
        </row>
        <row r="136">
          <cell r="I136" t="str">
            <v>اسماء جمال عبد الناصر مكى</v>
          </cell>
        </row>
        <row r="137">
          <cell r="I137" t="str">
            <v>اسماء جمال عبد الناصر مكى</v>
          </cell>
        </row>
        <row r="138">
          <cell r="I138" t="str">
            <v>اسماء جمال عبد الناصر مكى</v>
          </cell>
        </row>
        <row r="139">
          <cell r="I139" t="str">
            <v>اسماء جمال عبد الناصر مكى</v>
          </cell>
        </row>
        <row r="140">
          <cell r="I140" t="str">
            <v>اسماء جمال عبد الناصر مكى</v>
          </cell>
        </row>
        <row r="141">
          <cell r="I141" t="str">
            <v>اسماء جمال عبد الناصر مكى</v>
          </cell>
        </row>
        <row r="142">
          <cell r="I142" t="str">
            <v>اسماء جمال عبد الناصر مكى</v>
          </cell>
        </row>
        <row r="143">
          <cell r="I143" t="str">
            <v>اسماء جمال عبد الناصر مكى</v>
          </cell>
        </row>
        <row r="144">
          <cell r="I144" t="str">
            <v>اسماء جمال عبد الناصر مكى</v>
          </cell>
        </row>
        <row r="145">
          <cell r="I145" t="str">
            <v>اسماء جمال عبد الناصر مكى</v>
          </cell>
        </row>
        <row r="146">
          <cell r="I146" t="str">
            <v>اسماء جمال عبد الناصر مكى</v>
          </cell>
        </row>
        <row r="147">
          <cell r="I147" t="str">
            <v>اسماء جمال عبد الناصر مكى</v>
          </cell>
        </row>
        <row r="148">
          <cell r="I148" t="str">
            <v>اسماء سعد محمد</v>
          </cell>
        </row>
        <row r="149">
          <cell r="I149" t="str">
            <v>اسماء سعد محمد</v>
          </cell>
        </row>
        <row r="150">
          <cell r="I150" t="str">
            <v>اسماء سعد محمد</v>
          </cell>
        </row>
        <row r="151">
          <cell r="I151" t="str">
            <v>اسماء سعد محمد</v>
          </cell>
        </row>
        <row r="152">
          <cell r="I152" t="str">
            <v>اسماء سعد محمد</v>
          </cell>
        </row>
        <row r="153">
          <cell r="I153" t="str">
            <v>اسماء سعد محمد</v>
          </cell>
        </row>
        <row r="154">
          <cell r="I154" t="str">
            <v>اسماء سعد محمد</v>
          </cell>
        </row>
        <row r="155">
          <cell r="I155" t="str">
            <v>اسماء سعد محمد</v>
          </cell>
        </row>
        <row r="156">
          <cell r="I156" t="str">
            <v>اسماء سعد محمد</v>
          </cell>
        </row>
        <row r="157">
          <cell r="I157" t="str">
            <v>اسماء سعد محمد</v>
          </cell>
        </row>
        <row r="158">
          <cell r="I158" t="str">
            <v>اسماء سعد محمد</v>
          </cell>
        </row>
        <row r="159">
          <cell r="I159" t="str">
            <v>اسماء سعد محمد</v>
          </cell>
        </row>
        <row r="160">
          <cell r="I160" t="str">
            <v>اسماء سعد محمد</v>
          </cell>
        </row>
        <row r="161">
          <cell r="I161" t="str">
            <v>اسماء سعد محمد</v>
          </cell>
        </row>
        <row r="162">
          <cell r="I162" t="str">
            <v>اسماء سعد محمد</v>
          </cell>
        </row>
        <row r="163">
          <cell r="I163" t="str">
            <v>اسماء سعد محمد</v>
          </cell>
        </row>
        <row r="164">
          <cell r="I164" t="str">
            <v>اسماء سعد محمد</v>
          </cell>
        </row>
        <row r="165">
          <cell r="I165" t="str">
            <v>اسماء سعد محمد</v>
          </cell>
        </row>
        <row r="166">
          <cell r="I166" t="str">
            <v>اسماء سعد محمد</v>
          </cell>
        </row>
        <row r="167">
          <cell r="I167" t="str">
            <v xml:space="preserve">الآء سمير إبراهيم حجازى </v>
          </cell>
        </row>
        <row r="168">
          <cell r="I168" t="str">
            <v xml:space="preserve">الآء سمير إبراهيم حجازى </v>
          </cell>
        </row>
        <row r="169">
          <cell r="I169" t="str">
            <v xml:space="preserve">الآء سمير إبراهيم حجازى </v>
          </cell>
        </row>
        <row r="170">
          <cell r="I170" t="str">
            <v xml:space="preserve">الآء سمير إبراهيم حجازى </v>
          </cell>
        </row>
        <row r="171">
          <cell r="I171" t="str">
            <v xml:space="preserve">الآء سمير إبراهيم حجازى </v>
          </cell>
        </row>
        <row r="172">
          <cell r="I172" t="str">
            <v xml:space="preserve">الآء سمير إبراهيم حجازى </v>
          </cell>
        </row>
        <row r="173">
          <cell r="I173" t="str">
            <v xml:space="preserve">الآء سمير إبراهيم حجازى </v>
          </cell>
        </row>
        <row r="174">
          <cell r="I174" t="str">
            <v xml:space="preserve">الآء سمير إبراهيم حجازى </v>
          </cell>
        </row>
        <row r="175">
          <cell r="I175" t="str">
            <v xml:space="preserve">الآء سمير إبراهيم حجازى </v>
          </cell>
        </row>
        <row r="176">
          <cell r="I176" t="str">
            <v xml:space="preserve">الآء سمير إبراهيم حجازى </v>
          </cell>
        </row>
        <row r="177">
          <cell r="I177" t="str">
            <v xml:space="preserve">الآء سمير إبراهيم حجازى </v>
          </cell>
        </row>
        <row r="178">
          <cell r="I178" t="str">
            <v xml:space="preserve">الآء سمير إبراهيم حجازى </v>
          </cell>
        </row>
        <row r="179">
          <cell r="I179" t="str">
            <v xml:space="preserve">الآء سمير إبراهيم حجازى </v>
          </cell>
        </row>
        <row r="180">
          <cell r="I180" t="str">
            <v xml:space="preserve">الآء سمير إبراهيم حجازى </v>
          </cell>
        </row>
        <row r="181">
          <cell r="I181" t="str">
            <v xml:space="preserve">الآء سمير إبراهيم حجازى </v>
          </cell>
        </row>
        <row r="182">
          <cell r="I182" t="str">
            <v xml:space="preserve">الآء سمير إبراهيم حجازى </v>
          </cell>
        </row>
        <row r="183">
          <cell r="I183" t="str">
            <v xml:space="preserve">الآء سمير إبراهيم حجازى </v>
          </cell>
        </row>
        <row r="184">
          <cell r="I184" t="str">
            <v xml:space="preserve">الآء سمير إبراهيم حجازى </v>
          </cell>
        </row>
        <row r="185">
          <cell r="I185" t="str">
            <v>امانى السيد حسن سلامة</v>
          </cell>
        </row>
        <row r="186">
          <cell r="I186" t="str">
            <v>امانى السيد حسن سلامة</v>
          </cell>
        </row>
        <row r="187">
          <cell r="I187" t="str">
            <v>امانى السيد حسن سلامة</v>
          </cell>
        </row>
        <row r="188">
          <cell r="I188" t="str">
            <v>امانى السيد حسن سلامة</v>
          </cell>
        </row>
        <row r="189">
          <cell r="I189" t="str">
            <v>امانى السيد حسن سلامة</v>
          </cell>
        </row>
        <row r="190">
          <cell r="I190" t="str">
            <v>امانى السيد حسن سلامة</v>
          </cell>
        </row>
        <row r="191">
          <cell r="I191" t="str">
            <v>امانى السيد حسن سلامة</v>
          </cell>
        </row>
        <row r="192">
          <cell r="I192" t="str">
            <v>امانى السيد حسن سلامة</v>
          </cell>
        </row>
        <row r="193">
          <cell r="I193" t="str">
            <v>امانى السيد حسن سلامة</v>
          </cell>
        </row>
        <row r="194">
          <cell r="I194" t="str">
            <v>امانى السيد حسن سلامة</v>
          </cell>
        </row>
        <row r="195">
          <cell r="I195" t="str">
            <v>امانى السيد حسن سلامة</v>
          </cell>
        </row>
        <row r="196">
          <cell r="I196" t="str">
            <v>امانى السيد حسن سلامة</v>
          </cell>
        </row>
        <row r="197">
          <cell r="I197" t="str">
            <v>امانى السيد حسن سلامة</v>
          </cell>
        </row>
        <row r="198">
          <cell r="I198" t="str">
            <v>امنية على محمد ثابت</v>
          </cell>
        </row>
        <row r="199">
          <cell r="I199" t="str">
            <v>امنية على محمد ثابت</v>
          </cell>
        </row>
        <row r="200">
          <cell r="I200" t="str">
            <v>امنية على محمد ثابت</v>
          </cell>
        </row>
        <row r="201">
          <cell r="I201" t="str">
            <v>امنية على محمد ثابت</v>
          </cell>
        </row>
        <row r="202">
          <cell r="I202" t="str">
            <v>امنية على محمد ثابت</v>
          </cell>
        </row>
        <row r="203">
          <cell r="I203" t="str">
            <v>امنية على محمد ثابت</v>
          </cell>
        </row>
        <row r="204">
          <cell r="I204" t="str">
            <v>امنية على محمد ثابت</v>
          </cell>
        </row>
        <row r="205">
          <cell r="I205" t="str">
            <v>امنية على محمد ثابت</v>
          </cell>
        </row>
        <row r="206">
          <cell r="I206" t="str">
            <v>امنية على محمد ثابت</v>
          </cell>
        </row>
        <row r="207">
          <cell r="I207" t="str">
            <v>امنية على محمد ثابت</v>
          </cell>
        </row>
        <row r="208">
          <cell r="I208" t="str">
            <v>امنية على محمد ثابت</v>
          </cell>
        </row>
        <row r="209">
          <cell r="I209" t="str">
            <v>امنية على محمد ثابت</v>
          </cell>
        </row>
        <row r="210">
          <cell r="I210" t="str">
            <v>امنية على محمد ثابت</v>
          </cell>
        </row>
        <row r="211">
          <cell r="I211" t="str">
            <v>امنية على محمد ثابت</v>
          </cell>
        </row>
        <row r="212">
          <cell r="I212" t="str">
            <v>امنية على محمد ثابت</v>
          </cell>
        </row>
        <row r="213">
          <cell r="I213" t="str">
            <v>امنية على محمد ثابت</v>
          </cell>
        </row>
        <row r="214">
          <cell r="I214" t="str">
            <v>امنية على محمد ثابت</v>
          </cell>
        </row>
        <row r="215">
          <cell r="I215" t="str">
            <v>امنية على محمد ثابت</v>
          </cell>
        </row>
        <row r="216">
          <cell r="I216" t="str">
            <v>امنية على محمد ثابت</v>
          </cell>
        </row>
        <row r="217">
          <cell r="I217" t="str">
            <v xml:space="preserve">اميرة  محمد عبد الفتاح مصطفى </v>
          </cell>
        </row>
        <row r="218">
          <cell r="I218" t="str">
            <v xml:space="preserve">اميرة  محمد عبد الفتاح مصطفى </v>
          </cell>
        </row>
        <row r="219">
          <cell r="I219" t="str">
            <v xml:space="preserve">اميرة  محمد عبد الفتاح مصطفى </v>
          </cell>
        </row>
        <row r="220">
          <cell r="I220" t="str">
            <v xml:space="preserve">اميرة  محمد عبد الفتاح مصطفى </v>
          </cell>
        </row>
        <row r="221">
          <cell r="I221" t="str">
            <v xml:space="preserve">اميرة  محمد عبد الفتاح مصطفى </v>
          </cell>
        </row>
        <row r="222">
          <cell r="I222" t="str">
            <v xml:space="preserve">اميرة  محمد عبد الفتاح مصطفى </v>
          </cell>
        </row>
        <row r="223">
          <cell r="I223" t="str">
            <v xml:space="preserve">اميرة  محمد عبد الفتاح مصطفى </v>
          </cell>
        </row>
        <row r="224">
          <cell r="I224" t="str">
            <v xml:space="preserve">اميرة  محمد عبد الفتاح مصطفى </v>
          </cell>
        </row>
        <row r="225">
          <cell r="I225" t="str">
            <v xml:space="preserve">اميرة  محمد عبد الفتاح مصطفى </v>
          </cell>
        </row>
        <row r="226">
          <cell r="I226" t="str">
            <v xml:space="preserve">اميرة  محمد عبد الفتاح مصطفى </v>
          </cell>
        </row>
        <row r="227">
          <cell r="I227" t="str">
            <v xml:space="preserve">اميرة  محمد عبد الفتاح مصطفى </v>
          </cell>
        </row>
        <row r="228">
          <cell r="I228" t="str">
            <v xml:space="preserve">اميرة  محمد عبد الفتاح مصطفى </v>
          </cell>
        </row>
        <row r="229">
          <cell r="I229" t="str">
            <v xml:space="preserve">اميرة  محمد عبد الفتاح مصطفى </v>
          </cell>
        </row>
        <row r="230">
          <cell r="I230" t="str">
            <v xml:space="preserve">اميرة  محمد عبد الفتاح مصطفى </v>
          </cell>
        </row>
        <row r="231">
          <cell r="I231" t="str">
            <v xml:space="preserve">اميرة  محمد عبد الفتاح مصطفى </v>
          </cell>
        </row>
        <row r="232">
          <cell r="I232" t="str">
            <v xml:space="preserve">اميرة  محمد عبد الفتاح مصطفى </v>
          </cell>
        </row>
        <row r="233">
          <cell r="I233" t="str">
            <v xml:space="preserve">اميرة  محمد عبد الفتاح مصطفى </v>
          </cell>
        </row>
        <row r="234">
          <cell r="I234" t="str">
            <v xml:space="preserve">اميرة  محمد عبد الفتاح مصطفى </v>
          </cell>
        </row>
        <row r="235">
          <cell r="I235" t="str">
            <v xml:space="preserve">اميرة  محمد عبد الفتاح مصطفى </v>
          </cell>
        </row>
        <row r="236">
          <cell r="I236" t="str">
            <v xml:space="preserve">ايناس عبد المنعم رضوان سالم </v>
          </cell>
        </row>
        <row r="237">
          <cell r="I237" t="str">
            <v xml:space="preserve">ايناس عبد المنعم رضوان سالم </v>
          </cell>
        </row>
        <row r="238">
          <cell r="I238" t="str">
            <v xml:space="preserve">ايناس عبد المنعم رضوان سالم </v>
          </cell>
        </row>
        <row r="239">
          <cell r="I239" t="str">
            <v xml:space="preserve">ايناس عبد المنعم رضوان سالم </v>
          </cell>
        </row>
        <row r="240">
          <cell r="I240" t="str">
            <v xml:space="preserve">ايناس عبد المنعم رضوان سالم </v>
          </cell>
        </row>
        <row r="241">
          <cell r="I241" t="str">
            <v xml:space="preserve">ايناس عبد المنعم رضوان سالم </v>
          </cell>
        </row>
        <row r="242">
          <cell r="I242" t="str">
            <v xml:space="preserve">ايناس عبد المنعم رضوان سالم </v>
          </cell>
        </row>
        <row r="243">
          <cell r="I243" t="str">
            <v xml:space="preserve">ايناس عبد المنعم رضوان سالم </v>
          </cell>
        </row>
        <row r="244">
          <cell r="I244" t="str">
            <v xml:space="preserve">ايناس عبد المنعم رضوان سالم </v>
          </cell>
        </row>
        <row r="245">
          <cell r="I245" t="str">
            <v xml:space="preserve">ايناس عبد المنعم رضوان سالم </v>
          </cell>
        </row>
        <row r="246">
          <cell r="I246" t="str">
            <v xml:space="preserve">ايناس عبد المنعم رضوان سالم </v>
          </cell>
        </row>
        <row r="247">
          <cell r="I247" t="str">
            <v xml:space="preserve">ايناس عبد المنعم رضوان سالم </v>
          </cell>
        </row>
        <row r="248">
          <cell r="I248" t="str">
            <v>ايهاب حسن على بركات</v>
          </cell>
        </row>
        <row r="249">
          <cell r="I249" t="str">
            <v>ايهاب حسن على بركات</v>
          </cell>
        </row>
        <row r="250">
          <cell r="I250" t="str">
            <v>ايهاب حسن على بركات</v>
          </cell>
        </row>
        <row r="251">
          <cell r="I251" t="str">
            <v>ايهاب حسن على بركات</v>
          </cell>
        </row>
        <row r="252">
          <cell r="I252" t="str">
            <v>ايهاب حسن على بركات</v>
          </cell>
        </row>
        <row r="253">
          <cell r="I253" t="str">
            <v>ايهاب حسن على بركات</v>
          </cell>
        </row>
        <row r="254">
          <cell r="I254" t="str">
            <v>ايهاب حسن على بركات</v>
          </cell>
        </row>
        <row r="255">
          <cell r="I255" t="str">
            <v>ايهاب حسن على بركات</v>
          </cell>
        </row>
        <row r="256">
          <cell r="I256" t="str">
            <v>ايهاب حسن على بركات</v>
          </cell>
        </row>
        <row r="257">
          <cell r="I257" t="str">
            <v>ايهاب حسن على بركات</v>
          </cell>
        </row>
        <row r="258">
          <cell r="I258" t="str">
            <v>ايهاب حسن على بركات</v>
          </cell>
        </row>
        <row r="259">
          <cell r="I259" t="str">
            <v>ايهاب حسن على بركات</v>
          </cell>
        </row>
        <row r="260">
          <cell r="I260" t="str">
            <v>ايهاب حسن على بركات</v>
          </cell>
        </row>
        <row r="261">
          <cell r="I261" t="str">
            <v>ايهاب حسن على بركات</v>
          </cell>
        </row>
        <row r="262">
          <cell r="I262" t="str">
            <v>ايهاب حسن على بركات</v>
          </cell>
        </row>
        <row r="263">
          <cell r="I263" t="str">
            <v>ايهاب حسن على بركات</v>
          </cell>
        </row>
        <row r="264">
          <cell r="I264" t="str">
            <v>ايهاب حسن على بركات</v>
          </cell>
        </row>
        <row r="265">
          <cell r="I265" t="str">
            <v>ايهاب حسن على بركات</v>
          </cell>
        </row>
        <row r="266">
          <cell r="I266" t="str">
            <v>ايهاب حسن على بركات</v>
          </cell>
        </row>
        <row r="267">
          <cell r="I267" t="str">
            <v>ايهاب حسن على بركات</v>
          </cell>
        </row>
        <row r="268">
          <cell r="I268" t="str">
            <v>ايهاب حسن على بركات</v>
          </cell>
        </row>
        <row r="269">
          <cell r="I269" t="str">
            <v>ايهاب حسن على بركات</v>
          </cell>
        </row>
        <row r="270">
          <cell r="I270" t="str">
            <v>آيه محمد أحمد هلال</v>
          </cell>
        </row>
        <row r="271">
          <cell r="I271" t="str">
            <v>آيه محمد أحمد هلال</v>
          </cell>
        </row>
        <row r="272">
          <cell r="I272" t="str">
            <v>آيه محمد أحمد هلال</v>
          </cell>
        </row>
        <row r="273">
          <cell r="I273" t="str">
            <v>آيه محمد أحمد هلال</v>
          </cell>
        </row>
        <row r="274">
          <cell r="I274" t="str">
            <v>آيه محمد أحمد هلال</v>
          </cell>
        </row>
        <row r="275">
          <cell r="I275" t="str">
            <v>آيه محمد أحمد هلال</v>
          </cell>
        </row>
        <row r="276">
          <cell r="I276" t="str">
            <v>آيه محمد أحمد هلال</v>
          </cell>
        </row>
        <row r="277">
          <cell r="I277" t="str">
            <v>آيه محمد أحمد هلال</v>
          </cell>
        </row>
        <row r="278">
          <cell r="I278" t="str">
            <v>آيه محمد أحمد هلال</v>
          </cell>
        </row>
        <row r="279">
          <cell r="I279" t="str">
            <v>آيه محمد أحمد هلال</v>
          </cell>
        </row>
        <row r="280">
          <cell r="I280" t="str">
            <v>آيه محمد أحمد هلال</v>
          </cell>
        </row>
        <row r="281">
          <cell r="I281" t="str">
            <v>آيه محمد أحمد هلال</v>
          </cell>
        </row>
        <row r="282">
          <cell r="I282" t="str">
            <v>آيه محمد أحمد هلال</v>
          </cell>
        </row>
        <row r="283">
          <cell r="I283" t="str">
            <v>آيه محمد أحمد هلال</v>
          </cell>
        </row>
        <row r="284">
          <cell r="I284" t="str">
            <v>آيه محمد أحمد هلال</v>
          </cell>
        </row>
        <row r="285">
          <cell r="I285" t="str">
            <v>آيه محمد أحمد هلال</v>
          </cell>
        </row>
        <row r="286">
          <cell r="I286" t="str">
            <v>آيه محمد أحمد هلال</v>
          </cell>
        </row>
        <row r="287">
          <cell r="I287" t="str">
            <v>آيه محمد أحمد هلال</v>
          </cell>
        </row>
        <row r="288">
          <cell r="I288" t="str">
            <v>آيه محمد أحمد هلال</v>
          </cell>
        </row>
        <row r="289">
          <cell r="I289" t="str">
            <v xml:space="preserve">بثينة عبداللا حفنى قنديل </v>
          </cell>
        </row>
        <row r="290">
          <cell r="I290" t="str">
            <v xml:space="preserve">بثينة عبداللا حفنى قنديل </v>
          </cell>
        </row>
        <row r="291">
          <cell r="I291" t="str">
            <v xml:space="preserve">بثينة عبداللا حفنى قنديل </v>
          </cell>
        </row>
        <row r="292">
          <cell r="I292" t="str">
            <v xml:space="preserve">بثينة عبداللا حفنى قنديل </v>
          </cell>
        </row>
        <row r="293">
          <cell r="I293" t="str">
            <v xml:space="preserve">بثينة عبداللا حفنى قنديل </v>
          </cell>
        </row>
        <row r="294">
          <cell r="I294" t="str">
            <v>بسمة حسن محمد الوكيل</v>
          </cell>
        </row>
        <row r="295">
          <cell r="I295" t="str">
            <v>بسمة حسن محمد الوكيل</v>
          </cell>
        </row>
        <row r="296">
          <cell r="I296" t="str">
            <v>بسمة حسن محمد الوكيل</v>
          </cell>
        </row>
        <row r="297">
          <cell r="I297" t="str">
            <v>بسمة حسن محمد الوكيل</v>
          </cell>
        </row>
        <row r="298">
          <cell r="I298" t="str">
            <v>بسمة حسن محمد الوكيل</v>
          </cell>
        </row>
        <row r="299">
          <cell r="I299" t="str">
            <v>بسمة حسن محمد الوكيل</v>
          </cell>
        </row>
        <row r="300">
          <cell r="I300" t="str">
            <v>بسمة حسن محمد الوكيل</v>
          </cell>
        </row>
        <row r="301">
          <cell r="I301" t="str">
            <v>بسمة حسن محمد الوكيل</v>
          </cell>
        </row>
        <row r="302">
          <cell r="I302" t="str">
            <v>بسمة حسن محمد الوكيل</v>
          </cell>
        </row>
        <row r="303">
          <cell r="I303" t="str">
            <v>بسمة حسن محمد الوكيل</v>
          </cell>
        </row>
        <row r="304">
          <cell r="I304" t="str">
            <v>بسمة حسن محمد الوكيل</v>
          </cell>
        </row>
        <row r="305">
          <cell r="I305" t="str">
            <v>بسمة حسن محمد الوكيل</v>
          </cell>
        </row>
        <row r="306">
          <cell r="I306" t="str">
            <v>بسمة حسن محمد الوكيل</v>
          </cell>
        </row>
        <row r="307">
          <cell r="I307" t="str">
            <v>بسمة حسن محمد الوكيل</v>
          </cell>
        </row>
        <row r="308">
          <cell r="I308" t="str">
            <v>بسمة حسن محمد الوكيل</v>
          </cell>
        </row>
        <row r="309">
          <cell r="I309" t="str">
            <v>بسمة حسن محمد الوكيل</v>
          </cell>
        </row>
        <row r="310">
          <cell r="I310" t="str">
            <v>بسمة حسن محمد الوكيل</v>
          </cell>
        </row>
        <row r="311">
          <cell r="I311" t="str">
            <v>بسمة حسن محمد الوكيل</v>
          </cell>
        </row>
        <row r="312">
          <cell r="I312" t="str">
            <v>بسمة حسن محمد الوكيل</v>
          </cell>
        </row>
        <row r="313">
          <cell r="I313" t="str">
            <v>بسنت صفاء محمد زكى عزت</v>
          </cell>
        </row>
        <row r="314">
          <cell r="I314" t="str">
            <v>بسنت صفاء محمد زكى عزت</v>
          </cell>
        </row>
        <row r="315">
          <cell r="I315" t="str">
            <v>بسنت صفاء محمد زكى عزت</v>
          </cell>
        </row>
        <row r="316">
          <cell r="I316" t="str">
            <v>بسنت صفاء محمد زكى عزت</v>
          </cell>
        </row>
        <row r="317">
          <cell r="I317" t="str">
            <v>بسنت صفاء محمد زكى عزت</v>
          </cell>
        </row>
        <row r="318">
          <cell r="I318" t="str">
            <v>بسنت صفاء محمد زكى عزت</v>
          </cell>
        </row>
        <row r="319">
          <cell r="I319" t="str">
            <v>بسنت صفاء محمد زكى عزت</v>
          </cell>
        </row>
        <row r="320">
          <cell r="I320" t="str">
            <v xml:space="preserve">تسنيم محمد ربيع محمد </v>
          </cell>
        </row>
        <row r="321">
          <cell r="I321" t="str">
            <v xml:space="preserve">تسنيم محمد ربيع محمد </v>
          </cell>
        </row>
        <row r="322">
          <cell r="I322" t="str">
            <v xml:space="preserve">تسنيم محمد ربيع محمد </v>
          </cell>
        </row>
        <row r="323">
          <cell r="I323" t="str">
            <v xml:space="preserve">تسنيم محمد ربيع محمد </v>
          </cell>
        </row>
        <row r="324">
          <cell r="I324" t="str">
            <v xml:space="preserve">تسنيم محمد ربيع محمد </v>
          </cell>
        </row>
        <row r="325">
          <cell r="I325" t="str">
            <v xml:space="preserve">تسنيم محمد ربيع محمد </v>
          </cell>
        </row>
        <row r="326">
          <cell r="I326" t="str">
            <v xml:space="preserve">تسنيم محمد ربيع محمد </v>
          </cell>
        </row>
        <row r="327">
          <cell r="I327" t="str">
            <v xml:space="preserve">تسنيم محمد ربيع محمد </v>
          </cell>
        </row>
        <row r="328">
          <cell r="I328" t="str">
            <v xml:space="preserve">تسنيم محمد ربيع محمد </v>
          </cell>
        </row>
        <row r="329">
          <cell r="I329" t="str">
            <v xml:space="preserve">تسنيم محمد ربيع محمد </v>
          </cell>
        </row>
        <row r="330">
          <cell r="I330" t="str">
            <v xml:space="preserve">تسنيم محمد ربيع محمد </v>
          </cell>
        </row>
        <row r="331">
          <cell r="I331" t="str">
            <v xml:space="preserve">تسنيم محمد ربيع محمد </v>
          </cell>
        </row>
        <row r="332">
          <cell r="I332" t="str">
            <v xml:space="preserve">تسنيم محمد ربيع محمد </v>
          </cell>
        </row>
        <row r="333">
          <cell r="I333" t="str">
            <v xml:space="preserve">تسنيم محمد ربيع محمد </v>
          </cell>
        </row>
        <row r="334">
          <cell r="I334" t="str">
            <v xml:space="preserve">تسنيم محمد ربيع محمد </v>
          </cell>
        </row>
        <row r="335">
          <cell r="I335" t="str">
            <v xml:space="preserve">تسنيم محمد ربيع محمد </v>
          </cell>
        </row>
        <row r="336">
          <cell r="I336" t="str">
            <v xml:space="preserve">تسنيم محمد ربيع محمد </v>
          </cell>
        </row>
        <row r="337">
          <cell r="I337" t="str">
            <v xml:space="preserve">تسنيم محمد ربيع محمد </v>
          </cell>
        </row>
        <row r="338">
          <cell r="I338" t="str">
            <v xml:space="preserve">تسنيم محمد ربيع محمد </v>
          </cell>
        </row>
        <row r="339">
          <cell r="I339" t="str">
            <v xml:space="preserve">تسنيم محمد ربيع محمد </v>
          </cell>
        </row>
        <row r="340">
          <cell r="I340" t="str">
            <v xml:space="preserve">تسنيم محمد ربيع محمد </v>
          </cell>
        </row>
        <row r="341">
          <cell r="I341" t="str">
            <v xml:space="preserve">تسنيم محمد ربيع محمد </v>
          </cell>
        </row>
        <row r="342">
          <cell r="I342" t="str">
            <v xml:space="preserve">حسن البنا عبد الباسط عبد الرحمن البنا </v>
          </cell>
        </row>
        <row r="343">
          <cell r="I343" t="str">
            <v xml:space="preserve">حسن البنا عبد الباسط عبد الرحمن البنا </v>
          </cell>
        </row>
        <row r="344">
          <cell r="I344" t="str">
            <v xml:space="preserve">حسن البنا عبد الباسط عبد الرحمن البنا </v>
          </cell>
        </row>
        <row r="345">
          <cell r="I345" t="str">
            <v xml:space="preserve">حسن البنا عبد الباسط عبد الرحمن البنا </v>
          </cell>
        </row>
        <row r="346">
          <cell r="I346" t="str">
            <v xml:space="preserve">حسن البنا عبد الباسط عبد الرحمن البنا </v>
          </cell>
        </row>
        <row r="347">
          <cell r="I347" t="str">
            <v xml:space="preserve">حسن البنا عبد الباسط عبد الرحمن البنا </v>
          </cell>
        </row>
        <row r="348">
          <cell r="I348" t="str">
            <v xml:space="preserve">حسن البنا عبد الباسط عبد الرحمن البنا </v>
          </cell>
        </row>
        <row r="349">
          <cell r="I349" t="str">
            <v xml:space="preserve">حسن البنا عبد الباسط عبد الرحمن البنا </v>
          </cell>
        </row>
        <row r="350">
          <cell r="I350" t="str">
            <v xml:space="preserve">حسن البنا عبد الباسط عبد الرحمن البنا </v>
          </cell>
        </row>
        <row r="351">
          <cell r="I351" t="str">
            <v xml:space="preserve">حسن البنا عبد الباسط عبد الرحمن البنا </v>
          </cell>
        </row>
        <row r="352">
          <cell r="I352" t="str">
            <v xml:space="preserve">حسن البنا عبد الباسط عبد الرحمن البنا </v>
          </cell>
        </row>
        <row r="353">
          <cell r="I353" t="str">
            <v xml:space="preserve">حسن البنا عبد الباسط عبد الرحمن البنا </v>
          </cell>
        </row>
        <row r="354">
          <cell r="I354" t="str">
            <v xml:space="preserve">حسن البنا عبد الباسط عبد الرحمن البنا </v>
          </cell>
        </row>
        <row r="355">
          <cell r="I355" t="str">
            <v xml:space="preserve">حسن البنا عبد الباسط عبد الرحمن البنا </v>
          </cell>
        </row>
        <row r="356">
          <cell r="I356" t="str">
            <v xml:space="preserve">حسن البنا عبد الباسط عبد الرحمن البنا </v>
          </cell>
        </row>
        <row r="357">
          <cell r="I357" t="str">
            <v xml:space="preserve">حسن البنا عبد الباسط عبد الرحمن البنا </v>
          </cell>
        </row>
        <row r="358">
          <cell r="I358" t="str">
            <v xml:space="preserve">حسن البنا عبد الباسط عبد الرحمن البنا </v>
          </cell>
        </row>
        <row r="359">
          <cell r="I359" t="str">
            <v xml:space="preserve">حسن البنا عبد الباسط عبد الرحمن البنا </v>
          </cell>
        </row>
        <row r="360">
          <cell r="I360" t="str">
            <v xml:space="preserve">حسن البنا عبد الباسط عبد الرحمن البنا </v>
          </cell>
        </row>
        <row r="361">
          <cell r="I361" t="str">
            <v>حنان احمد احمد زايد</v>
          </cell>
        </row>
        <row r="362">
          <cell r="I362" t="str">
            <v>حنان احمد احمد زايد</v>
          </cell>
        </row>
        <row r="363">
          <cell r="I363" t="str">
            <v>حنان احمد احمد زايد</v>
          </cell>
        </row>
        <row r="364">
          <cell r="I364" t="str">
            <v>حنان احمد احمد زايد</v>
          </cell>
        </row>
        <row r="365">
          <cell r="I365" t="str">
            <v>حنان احمد احمد زايد</v>
          </cell>
        </row>
        <row r="366">
          <cell r="I366" t="str">
            <v>حنان احمد احمد زايد</v>
          </cell>
        </row>
        <row r="367">
          <cell r="I367" t="str">
            <v>حنان احمد احمد زايد</v>
          </cell>
        </row>
        <row r="368">
          <cell r="I368" t="str">
            <v>حنان احمد احمد زايد</v>
          </cell>
        </row>
        <row r="369">
          <cell r="I369" t="str">
            <v>حنان احمد احمد زايد</v>
          </cell>
        </row>
        <row r="370">
          <cell r="I370" t="str">
            <v>حنان احمد احمد زايد</v>
          </cell>
        </row>
        <row r="371">
          <cell r="I371" t="str">
            <v>حنان احمد احمد زايد</v>
          </cell>
        </row>
        <row r="372">
          <cell r="I372" t="str">
            <v>حنان احمد احمد زايد</v>
          </cell>
        </row>
        <row r="373">
          <cell r="I373" t="str">
            <v>حنان احمد احمد زايد</v>
          </cell>
        </row>
        <row r="374">
          <cell r="I374" t="str">
            <v>حنان احمد احمد زايد</v>
          </cell>
        </row>
        <row r="375">
          <cell r="I375" t="str">
            <v>حنان احمد احمد زايد</v>
          </cell>
        </row>
        <row r="376">
          <cell r="I376" t="str">
            <v>حنان احمد احمد زايد</v>
          </cell>
        </row>
        <row r="377">
          <cell r="I377" t="str">
            <v>حنان احمد احمد زايد</v>
          </cell>
        </row>
        <row r="378">
          <cell r="I378" t="str">
            <v>حنان احمد احمد زايد</v>
          </cell>
        </row>
        <row r="379">
          <cell r="I379" t="str">
            <v>حنان احمد احمد زايد</v>
          </cell>
        </row>
        <row r="380">
          <cell r="I380" t="str">
            <v>حنان احمد احمد زايد</v>
          </cell>
        </row>
        <row r="381">
          <cell r="I381" t="str">
            <v>حنان احمد احمد زايد</v>
          </cell>
        </row>
        <row r="382">
          <cell r="I382" t="str">
            <v>حنان محمد لطفى عبدالحميد الجمل</v>
          </cell>
        </row>
        <row r="383">
          <cell r="I383" t="str">
            <v>حنان محمد لطفى عبدالحميد الجمل</v>
          </cell>
        </row>
        <row r="384">
          <cell r="I384" t="str">
            <v>حنان محمد لطفى عبدالحميد الجمل</v>
          </cell>
        </row>
        <row r="385">
          <cell r="I385" t="str">
            <v>حنان محمد لطفى عبدالحميد الجمل</v>
          </cell>
        </row>
        <row r="386">
          <cell r="I386" t="str">
            <v>حنان محمد لطفى عبدالحميد الجمل</v>
          </cell>
        </row>
        <row r="387">
          <cell r="I387" t="str">
            <v>حنان محمد لطفى عبدالحميد الجمل</v>
          </cell>
        </row>
        <row r="388">
          <cell r="I388" t="str">
            <v>حنان محمد لطفى عبدالحميد الجمل</v>
          </cell>
        </row>
        <row r="389">
          <cell r="I389" t="str">
            <v>حنان محمد لطفى عبدالحميد الجمل</v>
          </cell>
        </row>
        <row r="390">
          <cell r="I390" t="str">
            <v>حنان محمد لطفى عبدالحميد الجمل</v>
          </cell>
        </row>
        <row r="391">
          <cell r="I391" t="str">
            <v>حنان محمد لطفى عبدالحميد الجمل</v>
          </cell>
        </row>
        <row r="392">
          <cell r="I392" t="str">
            <v>حنان محمد لطفى عبدالحميد الجمل</v>
          </cell>
        </row>
        <row r="393">
          <cell r="I393" t="str">
            <v>حنان محمد لطفى عبدالحميد الجمل</v>
          </cell>
        </row>
        <row r="394">
          <cell r="I394" t="str">
            <v>حنان محمد لطفى عبدالحميد الجمل</v>
          </cell>
        </row>
        <row r="395">
          <cell r="I395" t="str">
            <v>رنا سعيد عبد المحسن</v>
          </cell>
        </row>
        <row r="396">
          <cell r="I396" t="str">
            <v>رنا سعيد عبد المحسن</v>
          </cell>
        </row>
        <row r="397">
          <cell r="I397" t="str">
            <v>رنا سعيد عبد المحسن</v>
          </cell>
        </row>
        <row r="398">
          <cell r="I398" t="str">
            <v>رنا سعيد عبد المحسن</v>
          </cell>
        </row>
        <row r="399">
          <cell r="I399" t="str">
            <v>رنا سعيد عبد المحسن</v>
          </cell>
        </row>
        <row r="400">
          <cell r="I400" t="str">
            <v>رنا سعيد عبد المحسن</v>
          </cell>
        </row>
        <row r="401">
          <cell r="I401" t="str">
            <v>رنا سعيد عبد المحسن</v>
          </cell>
        </row>
        <row r="402">
          <cell r="I402" t="str">
            <v>رنا سعيد عبد المحسن</v>
          </cell>
        </row>
        <row r="403">
          <cell r="I403" t="str">
            <v>رنا سعيد عبد المحسن</v>
          </cell>
        </row>
        <row r="404">
          <cell r="I404" t="str">
            <v>رنا سعيد عبد المحسن</v>
          </cell>
        </row>
        <row r="405">
          <cell r="I405" t="str">
            <v>رنا سعيد عبد المحسن</v>
          </cell>
        </row>
        <row r="406">
          <cell r="I406" t="str">
            <v>رنا سعيد عبد المحسن</v>
          </cell>
        </row>
        <row r="407">
          <cell r="I407" t="str">
            <v>رنا سعيد عبد المحسن</v>
          </cell>
        </row>
        <row r="408">
          <cell r="I408" t="str">
            <v>رنا سعيد عبد المحسن</v>
          </cell>
        </row>
        <row r="409">
          <cell r="I409" t="str">
            <v>رنا سعيد عبد المحسن</v>
          </cell>
        </row>
        <row r="410">
          <cell r="I410" t="str">
            <v>رنا سعيد عبد المحسن</v>
          </cell>
        </row>
        <row r="411">
          <cell r="I411" t="str">
            <v>رنا سعيد عبد المحسن</v>
          </cell>
        </row>
        <row r="412">
          <cell r="I412" t="str">
            <v>رنا سعيد عبد المحسن</v>
          </cell>
        </row>
        <row r="413">
          <cell r="I413" t="str">
            <v>رنا سعيد عبد المحسن</v>
          </cell>
        </row>
        <row r="414">
          <cell r="I414" t="str">
            <v>رنا سعيد عبد المحسن</v>
          </cell>
        </row>
        <row r="415">
          <cell r="I415" t="str">
            <v>رنا سعيد عبد المحسن</v>
          </cell>
        </row>
        <row r="416">
          <cell r="I416" t="str">
            <v>رنا سعيد عبد المحسن</v>
          </cell>
        </row>
        <row r="417">
          <cell r="I417" t="str">
            <v>سارة حسين رفعت عقل</v>
          </cell>
        </row>
        <row r="418">
          <cell r="I418" t="str">
            <v>سارة حسين رفعت عقل</v>
          </cell>
        </row>
        <row r="419">
          <cell r="I419" t="str">
            <v>سارة حسين رفعت عقل</v>
          </cell>
        </row>
        <row r="420">
          <cell r="I420" t="str">
            <v>سارة حسين رفعت عقل</v>
          </cell>
        </row>
        <row r="421">
          <cell r="I421" t="str">
            <v>سارة حسين رفعت عقل</v>
          </cell>
        </row>
        <row r="422">
          <cell r="I422" t="str">
            <v>سارة حسين رفعت عقل</v>
          </cell>
        </row>
        <row r="423">
          <cell r="I423" t="str">
            <v>سارة حسين رفعت عقل</v>
          </cell>
        </row>
        <row r="424">
          <cell r="I424" t="str">
            <v>سارة حسين رفعت عقل</v>
          </cell>
        </row>
        <row r="425">
          <cell r="I425" t="str">
            <v>سارة حسين رفعت عقل</v>
          </cell>
        </row>
        <row r="426">
          <cell r="I426" t="str">
            <v>سارة حسين رفعت عقل</v>
          </cell>
        </row>
        <row r="427">
          <cell r="I427" t="str">
            <v>سارة حسين رفعت عقل</v>
          </cell>
        </row>
        <row r="428">
          <cell r="I428" t="str">
            <v>سارة حسين رفعت عقل</v>
          </cell>
        </row>
        <row r="429">
          <cell r="I429" t="str">
            <v>سارة حسين رفعت عقل</v>
          </cell>
        </row>
        <row r="430">
          <cell r="I430" t="str">
            <v>سارة حسين رفعت عقل</v>
          </cell>
        </row>
        <row r="431">
          <cell r="I431" t="str">
            <v>سارة حسين رفعت عقل</v>
          </cell>
        </row>
        <row r="432">
          <cell r="I432" t="str">
            <v>سارة حسين رفعت عقل</v>
          </cell>
        </row>
        <row r="433">
          <cell r="I433" t="str">
            <v>سارة حسين رفعت عقل</v>
          </cell>
        </row>
        <row r="434">
          <cell r="I434" t="str">
            <v>سارة حسين رفعت عقل</v>
          </cell>
        </row>
        <row r="435">
          <cell r="I435" t="str">
            <v xml:space="preserve">سالى صلاح السيد محمد </v>
          </cell>
        </row>
        <row r="436">
          <cell r="I436" t="str">
            <v xml:space="preserve">سالى صلاح السيد محمد </v>
          </cell>
        </row>
        <row r="437">
          <cell r="I437" t="str">
            <v xml:space="preserve">سالى صلاح السيد محمد </v>
          </cell>
        </row>
        <row r="438">
          <cell r="I438" t="str">
            <v xml:space="preserve">سالى صلاح السيد محمد </v>
          </cell>
        </row>
        <row r="439">
          <cell r="I439" t="str">
            <v xml:space="preserve">سالى صلاح السيد محمد </v>
          </cell>
        </row>
        <row r="440">
          <cell r="I440" t="str">
            <v xml:space="preserve">سالى صلاح السيد محمد </v>
          </cell>
        </row>
        <row r="441">
          <cell r="I441" t="str">
            <v xml:space="preserve">سالى صلاح السيد محمد </v>
          </cell>
        </row>
        <row r="442">
          <cell r="I442" t="str">
            <v xml:space="preserve">سالى صلاح السيد محمد </v>
          </cell>
        </row>
        <row r="443">
          <cell r="I443" t="str">
            <v xml:space="preserve">سالى صلاح السيد محمد </v>
          </cell>
        </row>
        <row r="444">
          <cell r="I444" t="str">
            <v xml:space="preserve">سالى صلاح السيد محمد </v>
          </cell>
        </row>
        <row r="445">
          <cell r="I445" t="str">
            <v xml:space="preserve">سالى صلاح السيد محمد </v>
          </cell>
        </row>
        <row r="446">
          <cell r="I446" t="str">
            <v xml:space="preserve">سالى صلاح السيد محمد </v>
          </cell>
        </row>
        <row r="447">
          <cell r="I447" t="str">
            <v xml:space="preserve">سالى صلاح السيد محمد </v>
          </cell>
        </row>
        <row r="448">
          <cell r="I448" t="str">
            <v xml:space="preserve">سالى صلاح السيد محمد </v>
          </cell>
        </row>
        <row r="449">
          <cell r="I449" t="str">
            <v>شيرين شوقى عبدالكريم المراسى</v>
          </cell>
        </row>
        <row r="450">
          <cell r="I450" t="str">
            <v>شيرين شوقى عبدالكريم المراسى</v>
          </cell>
        </row>
        <row r="451">
          <cell r="I451" t="str">
            <v>شيرين شوقى عبدالكريم المراسى</v>
          </cell>
        </row>
        <row r="452">
          <cell r="I452" t="str">
            <v>شيرين شوقى عبدالكريم المراسى</v>
          </cell>
        </row>
        <row r="453">
          <cell r="I453" t="str">
            <v>شيرين شوقى عبدالكريم المراسى</v>
          </cell>
        </row>
        <row r="454">
          <cell r="I454" t="str">
            <v>شيرين شوقى عبدالكريم المراسى</v>
          </cell>
        </row>
        <row r="455">
          <cell r="I455" t="str">
            <v>شيرين شوقى عبدالكريم المراسى</v>
          </cell>
        </row>
        <row r="456">
          <cell r="I456" t="str">
            <v>شيرين شوقى عبدالكريم المراسى</v>
          </cell>
        </row>
        <row r="457">
          <cell r="I457" t="str">
            <v>شيرين شوقى عبدالكريم المراسى</v>
          </cell>
        </row>
        <row r="458">
          <cell r="I458" t="str">
            <v>شيرين شوقى عبدالكريم المراسى</v>
          </cell>
        </row>
        <row r="459">
          <cell r="I459" t="str">
            <v>شيرين شوقى عبدالكريم المراسى</v>
          </cell>
        </row>
        <row r="460">
          <cell r="I460" t="str">
            <v>شيرين شوقى عبدالكريم المراسى</v>
          </cell>
        </row>
        <row r="461">
          <cell r="I461" t="str">
            <v>شيرين شوقى عبدالكريم المراسى</v>
          </cell>
        </row>
        <row r="462">
          <cell r="I462" t="str">
            <v>شيرين شوقى عبدالكريم المراسى</v>
          </cell>
        </row>
        <row r="463">
          <cell r="I463" t="str">
            <v>ضحى مجدى محمد ناهيد ابو زهره</v>
          </cell>
        </row>
        <row r="464">
          <cell r="I464" t="str">
            <v>ضحى مجدى محمد ناهيد ابو زهره</v>
          </cell>
        </row>
        <row r="465">
          <cell r="I465" t="str">
            <v>ضحى مجدى محمد ناهيد ابو زهره</v>
          </cell>
        </row>
        <row r="466">
          <cell r="I466" t="str">
            <v>ضحى مجدى محمد ناهيد ابو زهره</v>
          </cell>
        </row>
        <row r="467">
          <cell r="I467" t="str">
            <v>ضحى مجدى محمد ناهيد ابو زهره</v>
          </cell>
        </row>
        <row r="468">
          <cell r="I468" t="str">
            <v>ضحى مجدى محمد ناهيد ابو زهره</v>
          </cell>
        </row>
        <row r="469">
          <cell r="I469" t="str">
            <v>ضحى مجدى محمد ناهيد ابو زهره</v>
          </cell>
        </row>
        <row r="470">
          <cell r="I470" t="str">
            <v>ضحى مجدى محمد ناهيد ابو زهره</v>
          </cell>
        </row>
        <row r="471">
          <cell r="I471" t="str">
            <v>ضحى مجدى محمد ناهيد ابو زهره</v>
          </cell>
        </row>
        <row r="472">
          <cell r="I472" t="str">
            <v>ضحى مجدى محمد ناهيد ابو زهره</v>
          </cell>
        </row>
        <row r="473">
          <cell r="I473" t="str">
            <v>ضحى مجدى محمد ناهيد ابو زهره</v>
          </cell>
        </row>
        <row r="474">
          <cell r="I474" t="str">
            <v>ضحى مجدى محمد ناهيد ابو زهره</v>
          </cell>
        </row>
        <row r="475">
          <cell r="I475" t="str">
            <v>ضحى مجدى محمد ناهيد ابو زهره</v>
          </cell>
        </row>
        <row r="476">
          <cell r="I476" t="str">
            <v>ضحى مجدى محمد ناهيد ابو زهره</v>
          </cell>
        </row>
        <row r="477">
          <cell r="I477" t="str">
            <v>عاطف كمال خميس على خميس</v>
          </cell>
        </row>
        <row r="478">
          <cell r="I478" t="str">
            <v>عاطف كمال خميس على خميس</v>
          </cell>
        </row>
        <row r="479">
          <cell r="I479" t="str">
            <v>عاطف كمال خميس على خميس</v>
          </cell>
        </row>
        <row r="480">
          <cell r="I480" t="str">
            <v>عاطف كمال خميس على خميس</v>
          </cell>
        </row>
        <row r="481">
          <cell r="I481" t="str">
            <v>عاطف كمال خميس على خميس</v>
          </cell>
        </row>
        <row r="482">
          <cell r="I482" t="str">
            <v>عاطف كمال خميس على خميس</v>
          </cell>
        </row>
        <row r="483">
          <cell r="I483" t="str">
            <v>عاطف كمال خميس على خميس</v>
          </cell>
        </row>
        <row r="484">
          <cell r="I484" t="str">
            <v>عاطف كمال خميس على خميس</v>
          </cell>
        </row>
        <row r="485">
          <cell r="I485" t="str">
            <v>عاطف كمال خميس على خميس</v>
          </cell>
        </row>
        <row r="486">
          <cell r="I486" t="str">
            <v>عاطف كمال خميس على خميس</v>
          </cell>
        </row>
        <row r="487">
          <cell r="I487" t="str">
            <v>عاطف كمال خميس على خميس</v>
          </cell>
        </row>
        <row r="488">
          <cell r="I488" t="str">
            <v>عاطف كمال خميس على خميس</v>
          </cell>
        </row>
        <row r="489">
          <cell r="I489" t="str">
            <v>عاطف كمال خميس على خميس</v>
          </cell>
        </row>
        <row r="490">
          <cell r="I490" t="str">
            <v>عاطف كمال خميس على خميس</v>
          </cell>
        </row>
        <row r="491">
          <cell r="I491" t="str">
            <v>عاطف كمال خميس على خميس</v>
          </cell>
        </row>
        <row r="492">
          <cell r="I492" t="str">
            <v>عاطف كمال خميس على خميس</v>
          </cell>
        </row>
        <row r="493">
          <cell r="I493" t="str">
            <v>عاطف كمال خميس على خميس</v>
          </cell>
        </row>
        <row r="494">
          <cell r="I494" t="str">
            <v>عاطف كمال خميس على خميس</v>
          </cell>
        </row>
        <row r="495">
          <cell r="I495" t="str">
            <v>عاطف كمال خميس على خميس</v>
          </cell>
        </row>
        <row r="496">
          <cell r="I496" t="str">
            <v>عاطف كمال خميس على خميس</v>
          </cell>
        </row>
        <row r="497">
          <cell r="I497" t="str">
            <v>عاطف كمال خميس على خميس</v>
          </cell>
        </row>
        <row r="498">
          <cell r="I498" t="str">
            <v>عاطف كمال خميس على خميس</v>
          </cell>
        </row>
        <row r="499">
          <cell r="I499" t="str">
            <v>عبد الله يسرى يحيى عطية</v>
          </cell>
        </row>
        <row r="500">
          <cell r="I500" t="str">
            <v>عبد الله يسرى يحيى عطية</v>
          </cell>
        </row>
        <row r="501">
          <cell r="I501" t="str">
            <v>عبد الله يسرى يحيى عطية</v>
          </cell>
        </row>
        <row r="502">
          <cell r="I502" t="str">
            <v>عبد الله يسرى يحيى عطية</v>
          </cell>
        </row>
        <row r="503">
          <cell r="I503" t="str">
            <v>عبد الله يسرى يحيى عطية</v>
          </cell>
        </row>
        <row r="504">
          <cell r="I504" t="str">
            <v>عبد الله يسرى يحيى عطية</v>
          </cell>
        </row>
        <row r="505">
          <cell r="I505" t="str">
            <v>عبد الله يسرى يحيى عطية</v>
          </cell>
        </row>
        <row r="506">
          <cell r="I506" t="str">
            <v>عبد الله يسرى يحيى عطية</v>
          </cell>
        </row>
        <row r="507">
          <cell r="I507" t="str">
            <v>عبد الله يسرى يحيى عطية</v>
          </cell>
        </row>
        <row r="508">
          <cell r="I508" t="str">
            <v>عبد الله يسرى يحيى عطية</v>
          </cell>
        </row>
        <row r="509">
          <cell r="I509" t="str">
            <v>عبد الله يسرى يحيى عطية</v>
          </cell>
        </row>
        <row r="510">
          <cell r="I510" t="str">
            <v>عبد الله يسرى يحيى عطية</v>
          </cell>
        </row>
        <row r="511">
          <cell r="I511" t="str">
            <v>عبد الله يسرى يحيى عطية</v>
          </cell>
        </row>
        <row r="512">
          <cell r="I512" t="str">
            <v>عبد الله يسرى يحيى عطية</v>
          </cell>
        </row>
        <row r="513">
          <cell r="I513" t="str">
            <v>عبد الله يسرى يحيى عطية</v>
          </cell>
        </row>
        <row r="514">
          <cell r="I514" t="str">
            <v>عبد الله يسرى يحيى عطية</v>
          </cell>
        </row>
        <row r="515">
          <cell r="I515" t="str">
            <v>عبد الله يسرى يحيى عطية</v>
          </cell>
        </row>
        <row r="516">
          <cell r="I516" t="str">
            <v>عبد الله يسرى يحيى عطية</v>
          </cell>
        </row>
        <row r="517">
          <cell r="I517" t="str">
            <v>عبدالرحمن جمال عبدالناصر مكى</v>
          </cell>
        </row>
        <row r="518">
          <cell r="I518" t="str">
            <v>عبدالرحمن جمال عبدالناصر مكى</v>
          </cell>
        </row>
        <row r="519">
          <cell r="I519" t="str">
            <v>عبدالرحمن جمال عبدالناصر مكى</v>
          </cell>
        </row>
        <row r="520">
          <cell r="I520" t="str">
            <v>عبدالرحمن جمال عبدالناصر مكى</v>
          </cell>
        </row>
        <row r="521">
          <cell r="I521" t="str">
            <v>عبدالرحمن جمال عبدالناصر مكى</v>
          </cell>
        </row>
        <row r="522">
          <cell r="I522" t="str">
            <v>عبدالرحمن جمال عبدالناصر مكى</v>
          </cell>
        </row>
        <row r="523">
          <cell r="I523" t="str">
            <v>عبدالرحمن جمال عبدالناصر مكى</v>
          </cell>
        </row>
        <row r="524">
          <cell r="I524" t="str">
            <v>عبدالرحمن جمال عبدالناصر مكى</v>
          </cell>
        </row>
        <row r="525">
          <cell r="I525" t="str">
            <v>عبدالرحمن جمال عبدالناصر مكى</v>
          </cell>
        </row>
        <row r="526">
          <cell r="I526" t="str">
            <v>عبدالرحمن جمال عبدالناصر مكى</v>
          </cell>
        </row>
        <row r="527">
          <cell r="I527" t="str">
            <v>عبدالرحمن جمال عبدالناصر مكى</v>
          </cell>
        </row>
        <row r="528">
          <cell r="I528" t="str">
            <v>عبدالرحمن جمال عبدالناصر مكى</v>
          </cell>
        </row>
        <row r="529">
          <cell r="I529" t="str">
            <v>عبدالرحمن جمال عبدالناصر مكى</v>
          </cell>
        </row>
        <row r="530">
          <cell r="I530" t="str">
            <v>عبدالرحمن جمال عبدالناصر مكى</v>
          </cell>
        </row>
        <row r="531">
          <cell r="I531" t="str">
            <v>عبدالرحمن جمال عبدالناصر مكى</v>
          </cell>
        </row>
        <row r="532">
          <cell r="I532" t="str">
            <v>عبدالرحمن جمال عبدالناصر مكى</v>
          </cell>
        </row>
        <row r="533">
          <cell r="I533" t="str">
            <v>عبدالرحمن جمال عبدالناصر مكى</v>
          </cell>
        </row>
        <row r="534">
          <cell r="I534" t="str">
            <v>عبدالرحمن جمال عبدالناصر مكى</v>
          </cell>
        </row>
        <row r="535">
          <cell r="I535" t="str">
            <v>عبدالرحمن جمال عبدالناصر مكى</v>
          </cell>
        </row>
        <row r="536">
          <cell r="I536" t="str">
            <v>عبدالرحمن جمال عبدالناصر مكى</v>
          </cell>
        </row>
        <row r="537">
          <cell r="I537" t="str">
            <v>عبدالرحمن جمال عبدالناصر مكى</v>
          </cell>
        </row>
        <row r="538">
          <cell r="I538" t="str">
            <v>عبدالرحمن جمال عبدالناصر مكى</v>
          </cell>
        </row>
        <row r="539">
          <cell r="I539" t="str">
            <v>غادة محمد احمد على احمد</v>
          </cell>
        </row>
        <row r="540">
          <cell r="I540" t="str">
            <v>غادة محمد احمد على احمد</v>
          </cell>
        </row>
        <row r="541">
          <cell r="I541" t="str">
            <v>غادة محمد احمد على احمد</v>
          </cell>
        </row>
        <row r="542">
          <cell r="I542" t="str">
            <v>غادة محمد احمد على احمد</v>
          </cell>
        </row>
        <row r="543">
          <cell r="I543" t="str">
            <v>غادة محمد احمد على احمد</v>
          </cell>
        </row>
        <row r="544">
          <cell r="I544" t="str">
            <v>غادة محمد احمد على احمد</v>
          </cell>
        </row>
        <row r="545">
          <cell r="I545" t="str">
            <v>غادة محمد احمد على احمد</v>
          </cell>
        </row>
        <row r="546">
          <cell r="I546" t="str">
            <v>غادة محمد احمد على احمد</v>
          </cell>
        </row>
        <row r="547">
          <cell r="I547" t="str">
            <v>غادة محمد احمد على احمد</v>
          </cell>
        </row>
        <row r="548">
          <cell r="I548" t="str">
            <v>غادة محمد احمد على احمد</v>
          </cell>
        </row>
        <row r="549">
          <cell r="I549" t="str">
            <v>غادة محمد احمد على احمد</v>
          </cell>
        </row>
        <row r="550">
          <cell r="I550" t="str">
            <v>غادة محمد احمد على احمد</v>
          </cell>
        </row>
        <row r="551">
          <cell r="I551" t="str">
            <v>غادة محمد احمد على احمد</v>
          </cell>
        </row>
        <row r="552">
          <cell r="I552" t="str">
            <v>غادة محمد احمد على احمد</v>
          </cell>
        </row>
        <row r="553">
          <cell r="I553" t="str">
            <v>غادة محمد احمد على احمد</v>
          </cell>
        </row>
        <row r="554">
          <cell r="I554" t="str">
            <v>غادة محمد احمد على احمد</v>
          </cell>
        </row>
        <row r="555">
          <cell r="I555" t="str">
            <v>غادة محمد احمد على احمد</v>
          </cell>
        </row>
        <row r="556">
          <cell r="I556" t="str">
            <v>غادة محمد احمد على احمد</v>
          </cell>
        </row>
        <row r="557">
          <cell r="I557" t="str">
            <v>غادة محمد احمد على احمد</v>
          </cell>
        </row>
        <row r="558">
          <cell r="I558" t="str">
            <v>فاطمة اسماعيل  جاد اسماعيل</v>
          </cell>
        </row>
        <row r="559">
          <cell r="I559" t="str">
            <v>فاطمة اسماعيل  جاد اسماعيل</v>
          </cell>
        </row>
        <row r="560">
          <cell r="I560" t="str">
            <v>فاطمة اسماعيل  جاد اسماعيل</v>
          </cell>
        </row>
        <row r="561">
          <cell r="I561" t="str">
            <v>فاطمة اسماعيل  جاد اسماعيل</v>
          </cell>
        </row>
        <row r="562">
          <cell r="I562" t="str">
            <v>فاطمة اسماعيل  جاد اسماعيل</v>
          </cell>
        </row>
        <row r="563">
          <cell r="I563" t="str">
            <v>فاطمة اسماعيل  جاد اسماعيل</v>
          </cell>
        </row>
        <row r="564">
          <cell r="I564" t="str">
            <v>فاطمة اسماعيل  جاد اسماعيل</v>
          </cell>
        </row>
        <row r="565">
          <cell r="I565" t="str">
            <v>فاطمة اسماعيل  جاد اسماعيل</v>
          </cell>
        </row>
        <row r="566">
          <cell r="I566" t="str">
            <v>فاطمة اسماعيل  جاد اسماعيل</v>
          </cell>
        </row>
        <row r="567">
          <cell r="I567" t="str">
            <v>فاطمة اسماعيل  جاد اسماعيل</v>
          </cell>
        </row>
        <row r="568">
          <cell r="I568" t="str">
            <v>فاطمة اسماعيل  جاد اسماعيل</v>
          </cell>
        </row>
        <row r="569">
          <cell r="I569" t="str">
            <v>فاطمة اسماعيل  جاد اسماعيل</v>
          </cell>
        </row>
        <row r="570">
          <cell r="I570" t="str">
            <v>فاطمة اسماعيل  جاد اسماعيل</v>
          </cell>
        </row>
        <row r="571">
          <cell r="I571" t="str">
            <v>فاطمة اسماعيل  جاد اسماعيل</v>
          </cell>
        </row>
        <row r="572">
          <cell r="I572" t="str">
            <v>فاطمة اسماعيل  جاد اسماعيل</v>
          </cell>
        </row>
        <row r="573">
          <cell r="I573" t="str">
            <v>فاطمة اسماعيل  جاد اسماعيل</v>
          </cell>
        </row>
        <row r="574">
          <cell r="I574" t="str">
            <v>فاطمة اسماعيل  جاد اسماعيل</v>
          </cell>
        </row>
        <row r="575">
          <cell r="I575" t="str">
            <v>فاطمة اسماعيل  جاد اسماعيل</v>
          </cell>
        </row>
        <row r="576">
          <cell r="I576" t="str">
            <v>فاطمة اسماعيل  جاد اسماعيل</v>
          </cell>
        </row>
        <row r="577">
          <cell r="I577" t="str">
            <v>فاطمة اسماعيل  جاد اسماعيل</v>
          </cell>
        </row>
        <row r="578">
          <cell r="I578" t="str">
            <v>فاطمة اسماعيل  جاد اسماعيل</v>
          </cell>
        </row>
        <row r="579">
          <cell r="I579" t="str">
            <v>فاطمة اسماعيل  جاد اسماعيل</v>
          </cell>
        </row>
        <row r="580">
          <cell r="I580" t="str">
            <v>كريم سعيد محمد حافظ</v>
          </cell>
        </row>
        <row r="581">
          <cell r="I581" t="str">
            <v>كريم سعيد محمد حافظ</v>
          </cell>
        </row>
        <row r="582">
          <cell r="I582" t="str">
            <v>كريم سعيد محمد حافظ</v>
          </cell>
        </row>
        <row r="583">
          <cell r="I583" t="str">
            <v>كريم سعيد محمد حافظ</v>
          </cell>
        </row>
        <row r="584">
          <cell r="I584" t="str">
            <v>كريم سعيد محمد حافظ</v>
          </cell>
        </row>
        <row r="585">
          <cell r="I585" t="str">
            <v>كريم سعيد محمد حافظ</v>
          </cell>
        </row>
        <row r="586">
          <cell r="I586" t="str">
            <v>كريم سعيد محمد حافظ</v>
          </cell>
        </row>
        <row r="587">
          <cell r="I587" t="str">
            <v>كريم سعيد محمد حافظ</v>
          </cell>
        </row>
        <row r="588">
          <cell r="I588" t="str">
            <v>كريم سعيد محمد حافظ</v>
          </cell>
        </row>
        <row r="589">
          <cell r="I589" t="str">
            <v>كريم سعيد محمد حافظ</v>
          </cell>
        </row>
        <row r="590">
          <cell r="I590" t="str">
            <v>كريم سعيد محمد حافظ</v>
          </cell>
        </row>
        <row r="591">
          <cell r="I591" t="str">
            <v>كريم سعيد محمد حافظ</v>
          </cell>
        </row>
        <row r="592">
          <cell r="I592" t="str">
            <v>كريم سعيد محمد حافظ</v>
          </cell>
        </row>
        <row r="593">
          <cell r="I593" t="str">
            <v>كريم سعيد محمد حافظ</v>
          </cell>
        </row>
        <row r="594">
          <cell r="I594" t="str">
            <v>كريم سعيد محمد حافظ</v>
          </cell>
        </row>
        <row r="595">
          <cell r="I595" t="str">
            <v>كريم سعيد محمد حافظ</v>
          </cell>
        </row>
        <row r="596">
          <cell r="I596" t="str">
            <v>كريم سعيد محمد حافظ</v>
          </cell>
        </row>
        <row r="597">
          <cell r="I597" t="str">
            <v>مجدى على عبده جودة</v>
          </cell>
        </row>
        <row r="598">
          <cell r="I598" t="str">
            <v>مجدى على عبده جودة</v>
          </cell>
        </row>
        <row r="599">
          <cell r="I599" t="str">
            <v>مجدى على عبده جودة</v>
          </cell>
        </row>
        <row r="600">
          <cell r="I600" t="str">
            <v>مجدى على عبده جودة</v>
          </cell>
        </row>
        <row r="601">
          <cell r="I601" t="str">
            <v>مجدى على عبده جودة</v>
          </cell>
        </row>
        <row r="602">
          <cell r="I602" t="str">
            <v>مجدى على عبده جودة</v>
          </cell>
        </row>
        <row r="603">
          <cell r="I603" t="str">
            <v>مجدى على عبده جودة</v>
          </cell>
        </row>
        <row r="604">
          <cell r="I604" t="str">
            <v>مجدى على عبده جودة</v>
          </cell>
        </row>
        <row r="605">
          <cell r="I605" t="str">
            <v>مجدى على عبده جودة</v>
          </cell>
        </row>
        <row r="606">
          <cell r="I606" t="str">
            <v>مجدى على عبده جودة</v>
          </cell>
        </row>
        <row r="607">
          <cell r="I607" t="str">
            <v>مجدى على عبده جودة</v>
          </cell>
        </row>
        <row r="608">
          <cell r="I608" t="str">
            <v>مجدى على عبده جودة</v>
          </cell>
        </row>
        <row r="609">
          <cell r="I609" t="str">
            <v>مجدى على عبده جودة</v>
          </cell>
        </row>
        <row r="610">
          <cell r="I610" t="str">
            <v>مجدى على عبده جودة</v>
          </cell>
        </row>
        <row r="611">
          <cell r="I611" t="str">
            <v>مجدى على عبده جودة</v>
          </cell>
        </row>
        <row r="612">
          <cell r="I612" t="str">
            <v>مجدى على عبده جودة</v>
          </cell>
        </row>
        <row r="613">
          <cell r="I613" t="str">
            <v>مجدى على عبده جودة</v>
          </cell>
        </row>
        <row r="614">
          <cell r="I614" t="str">
            <v>مجدى على عبده جودة</v>
          </cell>
        </row>
        <row r="615">
          <cell r="I615" t="str">
            <v>مجدى على عبده جودة</v>
          </cell>
        </row>
        <row r="616">
          <cell r="I616" t="str">
            <v>مجدى على عبده جودة</v>
          </cell>
        </row>
        <row r="617">
          <cell r="I617" t="str">
            <v>محمد زكريا احمد محمد السيد</v>
          </cell>
        </row>
        <row r="618">
          <cell r="I618" t="str">
            <v>محمد زكريا احمد محمد السيد</v>
          </cell>
        </row>
        <row r="619">
          <cell r="I619" t="str">
            <v>محمد زكريا احمد محمد السيد</v>
          </cell>
        </row>
        <row r="620">
          <cell r="I620" t="str">
            <v>محمد زكريا احمد محمد السيد</v>
          </cell>
        </row>
        <row r="621">
          <cell r="I621" t="str">
            <v>محمد زكريا احمد محمد السيد</v>
          </cell>
        </row>
        <row r="622">
          <cell r="I622" t="str">
            <v>محمد زكريا احمد محمد السيد</v>
          </cell>
        </row>
        <row r="623">
          <cell r="I623" t="str">
            <v>محمد زكريا احمد محمد السيد</v>
          </cell>
        </row>
        <row r="624">
          <cell r="I624" t="str">
            <v>محمد زكريا احمد محمد السيد</v>
          </cell>
        </row>
        <row r="625">
          <cell r="I625" t="str">
            <v>محمد زكريا احمد محمد السيد</v>
          </cell>
        </row>
        <row r="626">
          <cell r="I626" t="str">
            <v>محمد زكريا احمد محمد السيد</v>
          </cell>
        </row>
        <row r="627">
          <cell r="I627" t="str">
            <v>محمد زكريا احمد محمد السيد</v>
          </cell>
        </row>
        <row r="628">
          <cell r="I628" t="str">
            <v>محمد زكريا احمد محمد السيد</v>
          </cell>
        </row>
        <row r="629">
          <cell r="I629" t="str">
            <v>محمد زكريا احمد محمد السيد</v>
          </cell>
        </row>
        <row r="630">
          <cell r="I630" t="str">
            <v>محمد زكريا احمد محمد السيد</v>
          </cell>
        </row>
        <row r="631">
          <cell r="I631" t="str">
            <v>محمد زكريا احمد محمد السيد</v>
          </cell>
        </row>
        <row r="632">
          <cell r="I632" t="str">
            <v>محمد زكريا احمد محمد السيد</v>
          </cell>
        </row>
        <row r="633">
          <cell r="I633" t="str">
            <v>محمد زكريا احمد محمد السيد</v>
          </cell>
        </row>
        <row r="634">
          <cell r="I634" t="str">
            <v>محمد صلاح الدين عبد اللطيف</v>
          </cell>
        </row>
        <row r="635">
          <cell r="I635" t="str">
            <v>محمد صلاح الدين عبد اللطيف</v>
          </cell>
        </row>
        <row r="636">
          <cell r="I636" t="str">
            <v>محمد صلاح الدين عبد اللطيف</v>
          </cell>
        </row>
        <row r="637">
          <cell r="I637" t="str">
            <v>محمد صلاح الدين عبد اللطيف</v>
          </cell>
        </row>
        <row r="638">
          <cell r="I638" t="str">
            <v>محمد صلاح الدين عبد اللطيف</v>
          </cell>
        </row>
        <row r="639">
          <cell r="I639" t="str">
            <v>محمد صلاح الدين عبد اللطيف</v>
          </cell>
        </row>
        <row r="640">
          <cell r="I640" t="str">
            <v>محمد صلاح الدين عبد اللطيف</v>
          </cell>
        </row>
        <row r="641">
          <cell r="I641" t="str">
            <v>محمد صلاح الدين عبد اللطيف</v>
          </cell>
        </row>
        <row r="642">
          <cell r="I642" t="str">
            <v>محمد صلاح الدين عبد اللطيف</v>
          </cell>
        </row>
        <row r="643">
          <cell r="I643" t="str">
            <v>محمد صلاح الدين عبد اللطيف</v>
          </cell>
        </row>
        <row r="644">
          <cell r="I644" t="str">
            <v>محمد صلاح الدين عبد اللطيف</v>
          </cell>
        </row>
        <row r="645">
          <cell r="I645" t="str">
            <v>محمد صلاح الدين عبد اللطيف</v>
          </cell>
        </row>
        <row r="646">
          <cell r="I646" t="str">
            <v>محمد صلاح الدين عبد اللطيف</v>
          </cell>
        </row>
        <row r="647">
          <cell r="I647" t="str">
            <v>محمد صلاح الدين عبد اللطيف</v>
          </cell>
        </row>
        <row r="648">
          <cell r="I648" t="str">
            <v>محمد صلاح الدين عبد اللطيف</v>
          </cell>
        </row>
        <row r="649">
          <cell r="I649" t="str">
            <v>محمد صلاح الدين عبد اللطيف</v>
          </cell>
        </row>
        <row r="650">
          <cell r="I650" t="str">
            <v>محمد صلاح الدين عبد اللطيف</v>
          </cell>
        </row>
        <row r="651">
          <cell r="I651" t="str">
            <v>محمد صلاح الدين عبد اللطيف</v>
          </cell>
        </row>
        <row r="652">
          <cell r="I652" t="str">
            <v>محمد على حمزة دعبيس</v>
          </cell>
        </row>
        <row r="653">
          <cell r="I653" t="str">
            <v>محمد على حمزة دعبيس</v>
          </cell>
        </row>
        <row r="654">
          <cell r="I654" t="str">
            <v>محمد على حمزة دعبيس</v>
          </cell>
        </row>
        <row r="655">
          <cell r="I655" t="str">
            <v>محمد على حمزة دعبيس</v>
          </cell>
        </row>
        <row r="656">
          <cell r="I656" t="str">
            <v>محمد على حمزة دعبيس</v>
          </cell>
        </row>
        <row r="657">
          <cell r="I657" t="str">
            <v>محمد على حمزة دعبيس</v>
          </cell>
        </row>
        <row r="658">
          <cell r="I658" t="str">
            <v>محمد على حمزة دعبيس</v>
          </cell>
        </row>
        <row r="659">
          <cell r="I659" t="str">
            <v>محمد على حمزة دعبيس</v>
          </cell>
        </row>
        <row r="660">
          <cell r="I660" t="str">
            <v>محمد على حمزة دعبيس</v>
          </cell>
        </row>
        <row r="661">
          <cell r="I661" t="str">
            <v>محمد مصطفى حسن</v>
          </cell>
        </row>
        <row r="662">
          <cell r="I662" t="str">
            <v>محمد مصطفى حسن</v>
          </cell>
        </row>
        <row r="663">
          <cell r="I663" t="str">
            <v>محمد مصطفى حسن</v>
          </cell>
        </row>
        <row r="664">
          <cell r="I664" t="str">
            <v>محمد مصطفى حسن</v>
          </cell>
        </row>
        <row r="665">
          <cell r="I665" t="str">
            <v>محمد مصطفى حسن</v>
          </cell>
        </row>
        <row r="666">
          <cell r="I666" t="str">
            <v>محمد مصطفى حسن</v>
          </cell>
        </row>
        <row r="667">
          <cell r="I667" t="str">
            <v>محمد مصطفى حسن</v>
          </cell>
        </row>
        <row r="668">
          <cell r="I668" t="str">
            <v>محمد مصطفى حسن</v>
          </cell>
        </row>
        <row r="669">
          <cell r="I669" t="str">
            <v>محمد مصطفى حسن</v>
          </cell>
        </row>
        <row r="670">
          <cell r="I670" t="str">
            <v>محمد مصطفى حسن</v>
          </cell>
        </row>
        <row r="671">
          <cell r="I671" t="str">
            <v>محمد مصطفى حسن</v>
          </cell>
        </row>
        <row r="672">
          <cell r="I672" t="str">
            <v>محمد مصطفى حسن</v>
          </cell>
        </row>
        <row r="673">
          <cell r="I673" t="str">
            <v>محمد مصطفى حسن</v>
          </cell>
        </row>
        <row r="674">
          <cell r="I674" t="str">
            <v>محمد مصطفى حسن</v>
          </cell>
        </row>
        <row r="675">
          <cell r="I675" t="str">
            <v>محمد مصطفى حسن</v>
          </cell>
        </row>
        <row r="676">
          <cell r="I676" t="str">
            <v xml:space="preserve">محمد مصطفى على الصفوانى </v>
          </cell>
        </row>
        <row r="677">
          <cell r="I677" t="str">
            <v xml:space="preserve">محمد مصطفى على الصفوانى </v>
          </cell>
        </row>
        <row r="678">
          <cell r="I678" t="str">
            <v xml:space="preserve">محمد مصطفى على الصفوانى </v>
          </cell>
        </row>
        <row r="679">
          <cell r="I679" t="str">
            <v xml:space="preserve">محمد مصطفى على الصفوانى </v>
          </cell>
        </row>
        <row r="680">
          <cell r="I680" t="str">
            <v xml:space="preserve">محمد مصطفى على الصفوانى </v>
          </cell>
        </row>
        <row r="681">
          <cell r="I681" t="str">
            <v xml:space="preserve">محمد مصطفى على الصفوانى </v>
          </cell>
        </row>
        <row r="682">
          <cell r="I682" t="str">
            <v xml:space="preserve">محمد مصطفى على الصفوانى </v>
          </cell>
        </row>
        <row r="683">
          <cell r="I683" t="str">
            <v xml:space="preserve">محمد مصطفى على الصفوانى </v>
          </cell>
        </row>
        <row r="684">
          <cell r="I684" t="str">
            <v xml:space="preserve">محمد مصطفى على الصفوانى </v>
          </cell>
        </row>
        <row r="685">
          <cell r="I685" t="str">
            <v>مرام مصطفى السيد الشطانوفى</v>
          </cell>
        </row>
        <row r="686">
          <cell r="I686" t="str">
            <v>مرام مصطفى السيد الشطانوفى</v>
          </cell>
        </row>
        <row r="687">
          <cell r="I687" t="str">
            <v>مرام مصطفى السيد الشطانوفى</v>
          </cell>
        </row>
        <row r="688">
          <cell r="I688" t="str">
            <v>مرام مصطفى السيد الشطانوفى</v>
          </cell>
        </row>
        <row r="689">
          <cell r="I689" t="str">
            <v>مرام مصطفى السيد الشطانوفى</v>
          </cell>
        </row>
        <row r="690">
          <cell r="I690" t="str">
            <v>مرام مصطفى السيد الشطانوفى</v>
          </cell>
        </row>
        <row r="691">
          <cell r="I691" t="str">
            <v>مرام مصطفى السيد الشطانوفى</v>
          </cell>
        </row>
        <row r="692">
          <cell r="I692" t="str">
            <v>مرام مصطفى السيد الشطانوفى</v>
          </cell>
        </row>
        <row r="693">
          <cell r="I693" t="str">
            <v>مرام مصطفى السيد الشطانوفى</v>
          </cell>
        </row>
        <row r="694">
          <cell r="I694" t="str">
            <v>مرام مصطفى السيد الشطانوفى</v>
          </cell>
        </row>
        <row r="695">
          <cell r="I695" t="str">
            <v>مرام مصطفى السيد الشطانوفى</v>
          </cell>
        </row>
        <row r="696">
          <cell r="I696" t="str">
            <v>مرام مصطفى السيد الشطانوفى</v>
          </cell>
        </row>
        <row r="697">
          <cell r="I697" t="str">
            <v>مرام مصطفى السيد الشطانوفى</v>
          </cell>
        </row>
        <row r="698">
          <cell r="I698" t="str">
            <v>مرام مصطفى السيد الشطانوفى</v>
          </cell>
        </row>
        <row r="699">
          <cell r="I699" t="str">
            <v>مرام مصطفى السيد الشطانوفى</v>
          </cell>
        </row>
        <row r="700">
          <cell r="I700" t="str">
            <v>مرام مصطفى السيد الشطانوفى</v>
          </cell>
        </row>
        <row r="701">
          <cell r="I701" t="str">
            <v>مرام مصطفى السيد الشطانوفى</v>
          </cell>
        </row>
        <row r="702">
          <cell r="I702" t="str">
            <v>مرام مصطفى السيد الشطانوفى</v>
          </cell>
        </row>
        <row r="703">
          <cell r="I703" t="str">
            <v>مرام مصطفى السيد الشطانوفى</v>
          </cell>
        </row>
        <row r="704">
          <cell r="I704" t="str">
            <v>منى مصطفى ابراهيم الرمادى</v>
          </cell>
        </row>
        <row r="705">
          <cell r="I705" t="str">
            <v>منى مصطفى ابراهيم الرمادى</v>
          </cell>
        </row>
        <row r="706">
          <cell r="I706" t="str">
            <v>منى مصطفى ابراهيم الرمادى</v>
          </cell>
        </row>
        <row r="707">
          <cell r="I707" t="str">
            <v>منى مصطفى ابراهيم الرمادى</v>
          </cell>
        </row>
        <row r="708">
          <cell r="I708" t="str">
            <v>منى مصطفى ابراهيم الرمادى</v>
          </cell>
        </row>
        <row r="709">
          <cell r="I709" t="str">
            <v>منى مصطفى ابراهيم الرمادى</v>
          </cell>
        </row>
        <row r="710">
          <cell r="I710" t="str">
            <v>منى مصطفى ابراهيم الرمادى</v>
          </cell>
        </row>
        <row r="711">
          <cell r="I711" t="str">
            <v>منى مصطفى ابراهيم الرمادى</v>
          </cell>
        </row>
        <row r="712">
          <cell r="I712" t="str">
            <v>منى مصطفى ابراهيم الرمادى</v>
          </cell>
        </row>
        <row r="713">
          <cell r="I713" t="str">
            <v>منى مصطفى ابراهيم الرمادى</v>
          </cell>
        </row>
        <row r="714">
          <cell r="I714" t="str">
            <v>منى مصطفى ابراهيم الرمادى</v>
          </cell>
        </row>
        <row r="715">
          <cell r="I715" t="str">
            <v>منى مصطفى ابراهيم الرمادى</v>
          </cell>
        </row>
        <row r="716">
          <cell r="I716" t="str">
            <v>منى مصطفى ابراهيم الرمادى</v>
          </cell>
        </row>
        <row r="717">
          <cell r="I717" t="str">
            <v>منى مصطفى ابراهيم الرمادى</v>
          </cell>
        </row>
        <row r="718">
          <cell r="I718" t="str">
            <v>منى مصطفى ابراهيم الرمادى</v>
          </cell>
        </row>
        <row r="719">
          <cell r="I719" t="str">
            <v>منى مصطفى ابراهيم الرمادى</v>
          </cell>
        </row>
        <row r="720">
          <cell r="I720" t="str">
            <v>منى مصطفى ابراهيم الرمادى</v>
          </cell>
        </row>
        <row r="721">
          <cell r="I721" t="str">
            <v>منى مصطفى ابراهيم الرمادى</v>
          </cell>
        </row>
        <row r="722">
          <cell r="I722" t="str">
            <v>منى مصطفى ابراهيم الرمادى</v>
          </cell>
        </row>
        <row r="723">
          <cell r="I723" t="str">
            <v>مها ابو بكر فيصل ربيع</v>
          </cell>
        </row>
        <row r="724">
          <cell r="I724" t="str">
            <v>مها ابو بكر فيصل ربيع</v>
          </cell>
        </row>
        <row r="725">
          <cell r="I725" t="str">
            <v>مها ابو بكر فيصل ربيع</v>
          </cell>
        </row>
        <row r="726">
          <cell r="I726" t="str">
            <v>مها ابو بكر فيصل ربيع</v>
          </cell>
        </row>
        <row r="727">
          <cell r="I727" t="str">
            <v>مها ابو بكر فيصل ربيع</v>
          </cell>
        </row>
        <row r="728">
          <cell r="I728" t="str">
            <v>مها ابو بكر فيصل ربيع</v>
          </cell>
        </row>
        <row r="729">
          <cell r="I729" t="str">
            <v>مها ابو بكر فيصل ربيع</v>
          </cell>
        </row>
        <row r="730">
          <cell r="I730" t="str">
            <v>مها ابو بكر فيصل ربيع</v>
          </cell>
        </row>
        <row r="731">
          <cell r="I731" t="str">
            <v>مها ابو بكر فيصل ربيع</v>
          </cell>
        </row>
        <row r="732">
          <cell r="I732" t="str">
            <v>مها ابو بكر فيصل ربيع</v>
          </cell>
        </row>
        <row r="733">
          <cell r="I733" t="str">
            <v>مها ابو بكر فيصل ربيع</v>
          </cell>
        </row>
        <row r="734">
          <cell r="I734" t="str">
            <v>مها ابو بكر فيصل ربيع</v>
          </cell>
        </row>
        <row r="735">
          <cell r="I735" t="str">
            <v>مها ابو بكر فيصل ربيع</v>
          </cell>
        </row>
        <row r="736">
          <cell r="I736" t="str">
            <v>مها ابو بكر فيصل ربيع</v>
          </cell>
        </row>
        <row r="737">
          <cell r="I737" t="str">
            <v>مها ابو بكر فيصل ربيع</v>
          </cell>
        </row>
        <row r="738">
          <cell r="I738" t="str">
            <v>مها ابو بكر فيصل ربيع</v>
          </cell>
        </row>
        <row r="739">
          <cell r="I739" t="str">
            <v>مها ابو بكر فيصل ربيع</v>
          </cell>
        </row>
        <row r="740">
          <cell r="I740" t="str">
            <v>مها ابو بكر فيصل ربيع</v>
          </cell>
        </row>
        <row r="741">
          <cell r="I741" t="str">
            <v>مها ابو بكر فيصل ربيع</v>
          </cell>
        </row>
        <row r="742">
          <cell r="I742" t="str">
            <v>مها خيرى حسن</v>
          </cell>
        </row>
        <row r="743">
          <cell r="I743" t="str">
            <v>مها خيرى حسن</v>
          </cell>
        </row>
        <row r="744">
          <cell r="I744" t="str">
            <v>مها خيرى حسن</v>
          </cell>
        </row>
        <row r="745">
          <cell r="I745" t="str">
            <v>مها خيرى حسن</v>
          </cell>
        </row>
        <row r="746">
          <cell r="I746" t="str">
            <v>مها خيرى حسن</v>
          </cell>
        </row>
        <row r="747">
          <cell r="I747" t="str">
            <v>مها خيرى حسن</v>
          </cell>
        </row>
        <row r="748">
          <cell r="I748" t="str">
            <v>مها خيرى حسن</v>
          </cell>
        </row>
        <row r="749">
          <cell r="I749" t="str">
            <v>مها خيرى حسن</v>
          </cell>
        </row>
        <row r="750">
          <cell r="I750" t="str">
            <v>مها خيرى حسن</v>
          </cell>
        </row>
        <row r="751">
          <cell r="I751" t="str">
            <v>مها خيرى حسن</v>
          </cell>
        </row>
        <row r="752">
          <cell r="I752" t="str">
            <v>مها خيرى حسن</v>
          </cell>
        </row>
        <row r="753">
          <cell r="I753" t="str">
            <v>مها خيرى حسن</v>
          </cell>
        </row>
        <row r="754">
          <cell r="I754" t="str">
            <v>مها خيرى حسن</v>
          </cell>
        </row>
        <row r="755">
          <cell r="I755" t="str">
            <v>مها خيرى حسن</v>
          </cell>
        </row>
        <row r="756">
          <cell r="I756" t="str">
            <v>مها خيرى حسن</v>
          </cell>
        </row>
        <row r="757">
          <cell r="I757" t="str">
            <v>مها خيرى حسن</v>
          </cell>
        </row>
        <row r="758">
          <cell r="I758" t="str">
            <v>مها خيرى حسن</v>
          </cell>
        </row>
        <row r="759">
          <cell r="I759" t="str">
            <v>مها خيرى حسن</v>
          </cell>
        </row>
        <row r="760">
          <cell r="I760" t="str">
            <v>مها خيرى حسن</v>
          </cell>
        </row>
        <row r="761">
          <cell r="I761" t="str">
            <v>مها محمد خيرى الكومى</v>
          </cell>
        </row>
        <row r="762">
          <cell r="I762" t="str">
            <v>مها محمد خيرى الكومى</v>
          </cell>
        </row>
        <row r="763">
          <cell r="I763" t="str">
            <v>مها محمد خيرى الكومى</v>
          </cell>
        </row>
        <row r="764">
          <cell r="I764" t="str">
            <v>مها محمد خيرى الكومى</v>
          </cell>
        </row>
        <row r="765">
          <cell r="I765" t="str">
            <v>مها محمد خيرى الكومى</v>
          </cell>
        </row>
        <row r="766">
          <cell r="I766" t="str">
            <v>مها محمد خيرى الكومى</v>
          </cell>
        </row>
        <row r="767">
          <cell r="I767" t="str">
            <v>مها محمد خيرى الكومى</v>
          </cell>
        </row>
        <row r="768">
          <cell r="I768" t="str">
            <v>مها محمد خيرى الكومى</v>
          </cell>
        </row>
        <row r="769">
          <cell r="I769" t="str">
            <v>مها محمد خيرى الكومى</v>
          </cell>
        </row>
        <row r="770">
          <cell r="I770" t="str">
            <v>مها محمد خيرى الكومى</v>
          </cell>
        </row>
        <row r="771">
          <cell r="I771" t="str">
            <v>مها محمد خيرى الكومى</v>
          </cell>
        </row>
        <row r="772">
          <cell r="I772" t="str">
            <v>مها محمد خيرى الكومى</v>
          </cell>
        </row>
        <row r="773">
          <cell r="I773" t="str">
            <v>مها محمد خيرى الكومى</v>
          </cell>
        </row>
        <row r="774">
          <cell r="I774" t="str">
            <v>مها محمد خيرى الكومى</v>
          </cell>
        </row>
        <row r="775">
          <cell r="I775" t="str">
            <v>مى عبد الله محمد رجب</v>
          </cell>
        </row>
        <row r="776">
          <cell r="I776" t="str">
            <v>مى عبد الله محمد رجب</v>
          </cell>
        </row>
        <row r="777">
          <cell r="I777" t="str">
            <v>مى عبد الله محمد رجب</v>
          </cell>
        </row>
        <row r="778">
          <cell r="I778" t="str">
            <v>مى عبد الله محمد رجب</v>
          </cell>
        </row>
        <row r="779">
          <cell r="I779" t="str">
            <v>مى عبد الله محمد رجب</v>
          </cell>
        </row>
        <row r="780">
          <cell r="I780" t="str">
            <v>مى عبد الله محمد رجب</v>
          </cell>
        </row>
        <row r="781">
          <cell r="I781" t="str">
            <v>مى عبد الله محمد رجب</v>
          </cell>
        </row>
        <row r="782">
          <cell r="I782" t="str">
            <v>مى عبد الله محمد رجب</v>
          </cell>
        </row>
        <row r="783">
          <cell r="I783" t="str">
            <v>مى عبد الله محمد رجب</v>
          </cell>
        </row>
        <row r="784">
          <cell r="I784" t="str">
            <v>مى عبد الله محمد رجب</v>
          </cell>
        </row>
        <row r="785">
          <cell r="I785" t="str">
            <v>مى عبد الله محمد رجب</v>
          </cell>
        </row>
        <row r="786">
          <cell r="I786" t="str">
            <v>مى عبد الله محمد رجب</v>
          </cell>
        </row>
        <row r="787">
          <cell r="I787" t="str">
            <v>مى عبد الله محمد رجب</v>
          </cell>
        </row>
        <row r="788">
          <cell r="I788" t="str">
            <v>مى عبد الله محمد رجب</v>
          </cell>
        </row>
        <row r="789">
          <cell r="I789" t="str">
            <v>مى عبد الله محمد رجب</v>
          </cell>
        </row>
        <row r="790">
          <cell r="I790" t="str">
            <v xml:space="preserve">نادية فؤاد اسماعيل </v>
          </cell>
        </row>
        <row r="791">
          <cell r="I791" t="str">
            <v xml:space="preserve">نادية فؤاد اسماعيل </v>
          </cell>
        </row>
        <row r="792">
          <cell r="I792" t="str">
            <v xml:space="preserve">نادية فؤاد اسماعيل </v>
          </cell>
        </row>
        <row r="793">
          <cell r="I793" t="str">
            <v xml:space="preserve">نادية فؤاد اسماعيل </v>
          </cell>
        </row>
        <row r="794">
          <cell r="I794" t="str">
            <v xml:space="preserve">نادية فؤاد اسماعيل </v>
          </cell>
        </row>
        <row r="795">
          <cell r="I795" t="str">
            <v xml:space="preserve">نادية فؤاد اسماعيل </v>
          </cell>
        </row>
        <row r="796">
          <cell r="I796" t="str">
            <v xml:space="preserve">نادية فؤاد اسماعيل </v>
          </cell>
        </row>
        <row r="797">
          <cell r="I797" t="str">
            <v xml:space="preserve">نادية فؤاد اسماعيل </v>
          </cell>
        </row>
        <row r="798">
          <cell r="I798" t="str">
            <v xml:space="preserve">نادية فؤاد اسماعيل </v>
          </cell>
        </row>
        <row r="799">
          <cell r="I799" t="str">
            <v xml:space="preserve">نادية فؤاد اسماعيل </v>
          </cell>
        </row>
        <row r="800">
          <cell r="I800" t="str">
            <v xml:space="preserve">نادية فؤاد اسماعيل </v>
          </cell>
        </row>
        <row r="801">
          <cell r="I801" t="str">
            <v xml:space="preserve">نادية فؤاد اسماعيل </v>
          </cell>
        </row>
        <row r="802">
          <cell r="I802" t="str">
            <v xml:space="preserve">نادية فؤاد اسماعيل </v>
          </cell>
        </row>
        <row r="803">
          <cell r="I803" t="str">
            <v xml:space="preserve">نادية فؤاد اسماعيل </v>
          </cell>
        </row>
        <row r="804">
          <cell r="I804" t="str">
            <v xml:space="preserve">نادية فؤاد اسماعيل </v>
          </cell>
        </row>
        <row r="805">
          <cell r="I805" t="str">
            <v xml:space="preserve">نادية فؤاد اسماعيل </v>
          </cell>
        </row>
        <row r="806">
          <cell r="I806" t="str">
            <v xml:space="preserve">نادية فؤاد اسماعيل </v>
          </cell>
        </row>
        <row r="807">
          <cell r="I807" t="str">
            <v xml:space="preserve">نادية فؤاد اسماعيل </v>
          </cell>
        </row>
        <row r="808">
          <cell r="I808" t="str">
            <v xml:space="preserve">نادية فؤاد اسماعيل </v>
          </cell>
        </row>
        <row r="809">
          <cell r="I809" t="str">
            <v>نانسى عبدالقادر سعد هجرسى</v>
          </cell>
        </row>
        <row r="810">
          <cell r="I810" t="str">
            <v>نانسى عبدالقادر سعد هجرسى</v>
          </cell>
        </row>
        <row r="811">
          <cell r="I811" t="str">
            <v>نانسى عبدالقادر سعد هجرسى</v>
          </cell>
        </row>
        <row r="812">
          <cell r="I812" t="str">
            <v>نانسى عبدالقادر سعد هجرسى</v>
          </cell>
        </row>
        <row r="813">
          <cell r="I813" t="str">
            <v>نانسى عبدالقادر سعد هجرسى</v>
          </cell>
        </row>
        <row r="814">
          <cell r="I814" t="str">
            <v>نانسى عبدالقادر سعد هجرسى</v>
          </cell>
        </row>
        <row r="815">
          <cell r="I815" t="str">
            <v>نانسى عبدالقادر سعد هجرسى</v>
          </cell>
        </row>
        <row r="816">
          <cell r="I816" t="str">
            <v>نانسى عبدالقادر سعد هجرسى</v>
          </cell>
        </row>
        <row r="817">
          <cell r="I817" t="str">
            <v>نانسى عبدالقادر سعد هجرسى</v>
          </cell>
        </row>
        <row r="818">
          <cell r="I818" t="str">
            <v>نانسى عبدالقادر سعد هجرسى</v>
          </cell>
        </row>
        <row r="819">
          <cell r="I819" t="str">
            <v>نانسى عبدالقادر سعد هجرسى</v>
          </cell>
        </row>
        <row r="820">
          <cell r="I820" t="str">
            <v>نانسى عبدالقادر سعد هجرسى</v>
          </cell>
        </row>
        <row r="821">
          <cell r="I821" t="str">
            <v>نانسى عبدالقادر سعد هجرسى</v>
          </cell>
        </row>
        <row r="822">
          <cell r="I822" t="str">
            <v>نانسى عبدالقادر سعد هجرسى</v>
          </cell>
        </row>
        <row r="823">
          <cell r="I823" t="str">
            <v>نانسى عبدالقادر سعد هجرسى</v>
          </cell>
        </row>
        <row r="824">
          <cell r="I824" t="str">
            <v>نانسى عبدالقادر سعد هجرسى</v>
          </cell>
        </row>
        <row r="825">
          <cell r="I825" t="str">
            <v>نانسى عبدالقادر سعد هجرسى</v>
          </cell>
        </row>
        <row r="826">
          <cell r="I826" t="str">
            <v>نانسى عبدالقادر سعد هجرسى</v>
          </cell>
        </row>
        <row r="827">
          <cell r="I827" t="str">
            <v>نانسى عبدالقادر سعد هجرسى</v>
          </cell>
        </row>
        <row r="828">
          <cell r="I828" t="str">
            <v>نانسى عبدالقادر سعد هجرسى</v>
          </cell>
        </row>
        <row r="829">
          <cell r="I829" t="str">
            <v xml:space="preserve">نجوى سعيد عبد الدايم محمد </v>
          </cell>
        </row>
        <row r="830">
          <cell r="I830" t="str">
            <v xml:space="preserve">نجوى سعيد عبد الدايم محمد </v>
          </cell>
        </row>
        <row r="831">
          <cell r="I831" t="str">
            <v xml:space="preserve">نجوى سعيد عبد الدايم محمد </v>
          </cell>
        </row>
        <row r="832">
          <cell r="I832" t="str">
            <v xml:space="preserve">نجوى سعيد عبد الدايم محمد </v>
          </cell>
        </row>
        <row r="833">
          <cell r="I833" t="str">
            <v xml:space="preserve">نجوى سعيد عبد الدايم محمد </v>
          </cell>
        </row>
        <row r="834">
          <cell r="I834" t="str">
            <v xml:space="preserve">نجوى سعيد عبد الدايم محمد </v>
          </cell>
        </row>
        <row r="835">
          <cell r="I835" t="str">
            <v xml:space="preserve">نجوى سعيد عبد الدايم محمد </v>
          </cell>
        </row>
        <row r="836">
          <cell r="I836" t="str">
            <v xml:space="preserve">نجوى سعيد عبد الدايم محمد </v>
          </cell>
        </row>
        <row r="837">
          <cell r="I837" t="str">
            <v xml:space="preserve">نجوى سعيد عبد الدايم محمد </v>
          </cell>
        </row>
        <row r="838">
          <cell r="I838" t="str">
            <v xml:space="preserve">نجوى سعيد عبد الدايم محمد </v>
          </cell>
        </row>
        <row r="839">
          <cell r="I839" t="str">
            <v xml:space="preserve">نجوى سعيد عبد الدايم محمد </v>
          </cell>
        </row>
        <row r="840">
          <cell r="I840" t="str">
            <v xml:space="preserve">نجوى سعيد عبد الدايم محمد </v>
          </cell>
        </row>
        <row r="841">
          <cell r="I841" t="str">
            <v xml:space="preserve">نجوى سعيد عبد الدايم محمد </v>
          </cell>
        </row>
        <row r="842">
          <cell r="I842" t="str">
            <v xml:space="preserve">نجوى سعيد عبد الدايم محمد </v>
          </cell>
        </row>
        <row r="843">
          <cell r="I843" t="str">
            <v xml:space="preserve">نجوى سعيد عبد الدايم محمد </v>
          </cell>
        </row>
        <row r="844">
          <cell r="I844" t="str">
            <v xml:space="preserve">نجوى سعيد عبد الدايم محمد </v>
          </cell>
        </row>
        <row r="845">
          <cell r="I845" t="str">
            <v xml:space="preserve">نجوى سعيد عبد الدايم محمد </v>
          </cell>
        </row>
        <row r="846">
          <cell r="I846" t="str">
            <v xml:space="preserve">نجوى سعيد عبد الدايم محمد </v>
          </cell>
        </row>
        <row r="847">
          <cell r="I847" t="str">
            <v xml:space="preserve">نجوى سعيد عبد الدايم محمد </v>
          </cell>
        </row>
        <row r="848">
          <cell r="I848" t="str">
            <v>ندى حجازى اسماعيل حجازى</v>
          </cell>
        </row>
        <row r="849">
          <cell r="I849" t="str">
            <v>ندى حجازى اسماعيل حجازى</v>
          </cell>
        </row>
        <row r="850">
          <cell r="I850" t="str">
            <v>ندى حجازى اسماعيل حجازى</v>
          </cell>
        </row>
        <row r="851">
          <cell r="I851" t="str">
            <v>ندى حجازى اسماعيل حجازى</v>
          </cell>
        </row>
        <row r="852">
          <cell r="I852" t="str">
            <v>ندى حجازى اسماعيل حجازى</v>
          </cell>
        </row>
        <row r="853">
          <cell r="I853" t="str">
            <v>ندى حجازى اسماعيل حجازى</v>
          </cell>
        </row>
        <row r="854">
          <cell r="I854" t="str">
            <v>ندى حجازى اسماعيل حجازى</v>
          </cell>
        </row>
        <row r="855">
          <cell r="I855" t="str">
            <v>ندى حجازى اسماعيل حجازى</v>
          </cell>
        </row>
        <row r="856">
          <cell r="I856" t="str">
            <v>ندى حجازى اسماعيل حجازى</v>
          </cell>
        </row>
        <row r="857">
          <cell r="I857" t="str">
            <v>ندى حجازى اسماعيل حجازى</v>
          </cell>
        </row>
        <row r="858">
          <cell r="I858" t="str">
            <v>ندى حجازى اسماعيل حجازى</v>
          </cell>
        </row>
        <row r="859">
          <cell r="I859" t="str">
            <v>ندى حجازى اسماعيل حجازى</v>
          </cell>
        </row>
        <row r="860">
          <cell r="I860" t="str">
            <v>ندى حجازى اسماعيل حجازى</v>
          </cell>
        </row>
        <row r="861">
          <cell r="I861" t="str">
            <v>ندى حجازى اسماعيل حجازى</v>
          </cell>
        </row>
        <row r="862">
          <cell r="I862" t="str">
            <v>ندى حجازى اسماعيل حجازى</v>
          </cell>
        </row>
        <row r="863">
          <cell r="I863" t="str">
            <v>ندى حجازى اسماعيل حجازى</v>
          </cell>
        </row>
        <row r="864">
          <cell r="I864" t="str">
            <v>ندى حجازى اسماعيل حجازى</v>
          </cell>
        </row>
        <row r="865">
          <cell r="I865" t="str">
            <v>ندى حجازى اسماعيل حجازى</v>
          </cell>
        </row>
        <row r="866">
          <cell r="I866" t="str">
            <v>ندى حجازى اسماعيل حجازى</v>
          </cell>
        </row>
        <row r="867">
          <cell r="I867" t="str">
            <v>ندى حجازى اسماعيل حجازى</v>
          </cell>
        </row>
        <row r="868">
          <cell r="I868" t="str">
            <v>نرمين على خميس</v>
          </cell>
        </row>
        <row r="869">
          <cell r="I869" t="str">
            <v>نرمين على خميس</v>
          </cell>
        </row>
        <row r="870">
          <cell r="I870" t="str">
            <v>نرمين على خميس</v>
          </cell>
        </row>
        <row r="871">
          <cell r="I871" t="str">
            <v>نرمين على خميس</v>
          </cell>
        </row>
        <row r="872">
          <cell r="I872" t="str">
            <v>نرمين على خميس</v>
          </cell>
        </row>
        <row r="873">
          <cell r="I873" t="str">
            <v>نرمين على خميس</v>
          </cell>
        </row>
        <row r="874">
          <cell r="I874" t="str">
            <v>نرمين على خميس</v>
          </cell>
        </row>
        <row r="875">
          <cell r="I875" t="str">
            <v>نرمين على خميس</v>
          </cell>
        </row>
        <row r="876">
          <cell r="I876" t="str">
            <v>نرمين على خميس</v>
          </cell>
        </row>
        <row r="877">
          <cell r="I877" t="str">
            <v>نرمين على خميس</v>
          </cell>
        </row>
        <row r="878">
          <cell r="I878" t="str">
            <v>نرمين على خميس</v>
          </cell>
        </row>
        <row r="879">
          <cell r="I879" t="str">
            <v>نرمين على خميس</v>
          </cell>
        </row>
        <row r="880">
          <cell r="I880" t="str">
            <v>نرمين على خميس</v>
          </cell>
        </row>
        <row r="881">
          <cell r="I881" t="str">
            <v>نرمين على خميس</v>
          </cell>
        </row>
        <row r="882">
          <cell r="I882" t="str">
            <v>نرمين على خميس</v>
          </cell>
        </row>
        <row r="883">
          <cell r="I883" t="str">
            <v xml:space="preserve">نسرين  احمد زكى هلالى </v>
          </cell>
        </row>
        <row r="884">
          <cell r="I884" t="str">
            <v xml:space="preserve">نسرين  احمد زكى هلالى </v>
          </cell>
        </row>
        <row r="885">
          <cell r="I885" t="str">
            <v xml:space="preserve">نسرين  احمد زكى هلالى </v>
          </cell>
        </row>
        <row r="886">
          <cell r="I886" t="str">
            <v xml:space="preserve">نسرين  احمد زكى هلالى </v>
          </cell>
        </row>
        <row r="887">
          <cell r="I887" t="str">
            <v xml:space="preserve">نسرين  احمد زكى هلالى </v>
          </cell>
        </row>
        <row r="888">
          <cell r="I888" t="str">
            <v xml:space="preserve">نسرين  احمد زكى هلالى </v>
          </cell>
        </row>
        <row r="889">
          <cell r="I889" t="str">
            <v xml:space="preserve">نسرين  احمد زكى هلالى </v>
          </cell>
        </row>
        <row r="890">
          <cell r="I890" t="str">
            <v xml:space="preserve">نسرين  احمد زكى هلالى </v>
          </cell>
        </row>
        <row r="891">
          <cell r="I891" t="str">
            <v xml:space="preserve">نسرين  احمد زكى هلالى </v>
          </cell>
        </row>
        <row r="892">
          <cell r="I892" t="str">
            <v xml:space="preserve">نسرين  احمد زكى هلالى </v>
          </cell>
        </row>
        <row r="893">
          <cell r="I893" t="str">
            <v xml:space="preserve">نسرين  احمد زكى هلالى </v>
          </cell>
        </row>
        <row r="894">
          <cell r="I894" t="str">
            <v xml:space="preserve">نسرين  احمد زكى هلالى </v>
          </cell>
        </row>
        <row r="895">
          <cell r="I895" t="str">
            <v xml:space="preserve">نسرين  احمد زكى هلالى </v>
          </cell>
        </row>
        <row r="896">
          <cell r="I896" t="str">
            <v xml:space="preserve">نسرين  احمد زكى هلالى </v>
          </cell>
        </row>
        <row r="897">
          <cell r="I897" t="str">
            <v xml:space="preserve">نسرين  احمد زكى هلالى </v>
          </cell>
        </row>
        <row r="898">
          <cell r="I898" t="str">
            <v xml:space="preserve">نسرين  احمد زكى هلالى </v>
          </cell>
        </row>
        <row r="899">
          <cell r="I899" t="str">
            <v xml:space="preserve">نسرين  احمد زكى هلالى </v>
          </cell>
        </row>
        <row r="900">
          <cell r="I900" t="str">
            <v xml:space="preserve">نسرين  احمد زكى هلالى </v>
          </cell>
        </row>
        <row r="901">
          <cell r="I901" t="str">
            <v xml:space="preserve">نسرين  احمد زكى هلالى </v>
          </cell>
        </row>
        <row r="902">
          <cell r="I902" t="str">
            <v>نهاد خالد عبداللطيف عبداللطيف</v>
          </cell>
        </row>
        <row r="903">
          <cell r="I903" t="str">
            <v>نهاد خالد عبداللطيف عبداللطيف</v>
          </cell>
        </row>
        <row r="904">
          <cell r="I904" t="str">
            <v>نهاد خالد عبداللطيف عبداللطيف</v>
          </cell>
        </row>
        <row r="905">
          <cell r="I905" t="str">
            <v>نهاد خالد عبداللطيف عبداللطيف</v>
          </cell>
        </row>
        <row r="906">
          <cell r="I906" t="str">
            <v>نهاد خالد عبداللطيف عبداللطيف</v>
          </cell>
        </row>
        <row r="907">
          <cell r="I907" t="str">
            <v>نهاد خالد عبداللطيف عبداللطيف</v>
          </cell>
        </row>
        <row r="908">
          <cell r="I908" t="str">
            <v>نهاد خالد عبداللطيف عبداللطيف</v>
          </cell>
        </row>
        <row r="909">
          <cell r="I909" t="str">
            <v>نهاد خالد عبداللطيف عبداللطيف</v>
          </cell>
        </row>
        <row r="910">
          <cell r="I910" t="str">
            <v>نهاد خالد عبداللطيف عبداللطيف</v>
          </cell>
        </row>
        <row r="911">
          <cell r="I911" t="str">
            <v>نهاد خالد عبداللطيف عبداللطيف</v>
          </cell>
        </row>
        <row r="912">
          <cell r="I912" t="str">
            <v>نهاد خالد عبداللطيف عبداللطيف</v>
          </cell>
        </row>
        <row r="913">
          <cell r="I913" t="str">
            <v>نهاد خالد عبداللطيف عبداللطيف</v>
          </cell>
        </row>
        <row r="914">
          <cell r="I914" t="str">
            <v>نهاد خالد عبداللطيف عبداللطيف</v>
          </cell>
        </row>
        <row r="915">
          <cell r="I915" t="str">
            <v>نهاد خالد عبداللطيف عبداللطيف</v>
          </cell>
        </row>
        <row r="916">
          <cell r="I916" t="str">
            <v>نهاد خالد عبداللطيف عبداللطيف</v>
          </cell>
        </row>
        <row r="917">
          <cell r="I917" t="str">
            <v>نهاد خالد عبداللطيف عبداللطيف</v>
          </cell>
        </row>
        <row r="918">
          <cell r="I918" t="str">
            <v>نهلة السيد أحمد حفنى</v>
          </cell>
        </row>
        <row r="919">
          <cell r="I919" t="str">
            <v>نهلة السيد أحمد حفنى</v>
          </cell>
        </row>
        <row r="920">
          <cell r="I920" t="str">
            <v>نهلة السيد أحمد حفنى</v>
          </cell>
        </row>
        <row r="921">
          <cell r="I921" t="str">
            <v>نهلة السيد أحمد حفنى</v>
          </cell>
        </row>
        <row r="922">
          <cell r="I922" t="str">
            <v>نهلة السيد أحمد حفنى</v>
          </cell>
        </row>
        <row r="923">
          <cell r="I923" t="str">
            <v>نهلة السيد أحمد حفنى</v>
          </cell>
        </row>
        <row r="924">
          <cell r="I924" t="str">
            <v>نهلة السيد أحمد حفنى</v>
          </cell>
        </row>
        <row r="925">
          <cell r="I925" t="str">
            <v>نهلة السيد أحمد حفنى</v>
          </cell>
        </row>
        <row r="926">
          <cell r="I926" t="str">
            <v>نهلة السيد أحمد حفنى</v>
          </cell>
        </row>
        <row r="927">
          <cell r="I927" t="str">
            <v>نهلة السيد أحمد حفنى</v>
          </cell>
        </row>
        <row r="928">
          <cell r="I928" t="str">
            <v>نهلة السيد أحمد حفنى</v>
          </cell>
        </row>
        <row r="929">
          <cell r="I929" t="str">
            <v>نهلة السيد أحمد حفنى</v>
          </cell>
        </row>
        <row r="930">
          <cell r="I930" t="str">
            <v>نهلة السيد أحمد حفنى</v>
          </cell>
        </row>
        <row r="931">
          <cell r="I931" t="str">
            <v>نهلة السيد أحمد حفنى</v>
          </cell>
        </row>
        <row r="932">
          <cell r="I932" t="str">
            <v>نهلة السيد أحمد حفنى</v>
          </cell>
        </row>
        <row r="933">
          <cell r="I933" t="str">
            <v>نهلة السيد أحمد حفنى</v>
          </cell>
        </row>
        <row r="934">
          <cell r="I934" t="str">
            <v>نهلة السيد أحمد حفنى</v>
          </cell>
        </row>
        <row r="935">
          <cell r="I935" t="str">
            <v>نهلة السيد أحمد حفنى</v>
          </cell>
        </row>
        <row r="936">
          <cell r="I936" t="str">
            <v>نهلة السيد أحمد حفنى</v>
          </cell>
        </row>
        <row r="937">
          <cell r="I937" t="str">
            <v>نورهان اشرف محمد فريد يوسف الزيات</v>
          </cell>
        </row>
        <row r="938">
          <cell r="I938" t="str">
            <v>نورهان اشرف محمد فريد يوسف الزيات</v>
          </cell>
        </row>
        <row r="939">
          <cell r="I939" t="str">
            <v>نورهان اشرف محمد فريد يوسف الزيات</v>
          </cell>
        </row>
        <row r="940">
          <cell r="I940" t="str">
            <v>نورهان اشرف محمد فريد يوسف الزيات</v>
          </cell>
        </row>
        <row r="941">
          <cell r="I941" t="str">
            <v>نورهان اشرف محمد فريد يوسف الزيات</v>
          </cell>
        </row>
        <row r="942">
          <cell r="I942" t="str">
            <v>نورهان اشرف محمد فريد يوسف الزيات</v>
          </cell>
        </row>
        <row r="943">
          <cell r="I943" t="str">
            <v>نورهان اشرف محمد فريد يوسف الزيات</v>
          </cell>
        </row>
        <row r="944">
          <cell r="I944" t="str">
            <v>نورهان اشرف محمد فريد يوسف الزيات</v>
          </cell>
        </row>
        <row r="945">
          <cell r="I945" t="str">
            <v>نورهان اشرف محمد فريد يوسف الزيات</v>
          </cell>
        </row>
        <row r="946">
          <cell r="I946" t="str">
            <v>نورهان اشرف محمد فريد يوسف الزيات</v>
          </cell>
        </row>
        <row r="947">
          <cell r="I947" t="str">
            <v>نورهان اشرف محمد فريد يوسف الزيات</v>
          </cell>
        </row>
        <row r="948">
          <cell r="I948" t="str">
            <v>نورهان اشرف محمد فريد يوسف الزيات</v>
          </cell>
        </row>
        <row r="949">
          <cell r="I949" t="str">
            <v>نورهان اشرف محمد فريد يوسف الزيات</v>
          </cell>
        </row>
        <row r="950">
          <cell r="I950" t="str">
            <v>نورهان اشرف محمد فريد يوسف الزيات</v>
          </cell>
        </row>
        <row r="951">
          <cell r="I951" t="str">
            <v>نورهان اشرف محمد فريد يوسف الزيات</v>
          </cell>
        </row>
        <row r="952">
          <cell r="I952" t="str">
            <v>نورهان اشرف محمد فريد يوسف الزيات</v>
          </cell>
        </row>
        <row r="953">
          <cell r="I953" t="str">
            <v>نورهان اشرف محمد فريد يوسف الزيات</v>
          </cell>
        </row>
        <row r="954">
          <cell r="I954" t="str">
            <v>نورهان اشرف محمد فريد يوسف الزيات</v>
          </cell>
        </row>
        <row r="955">
          <cell r="I955" t="str">
            <v>نورهان اشرف محمد فريد يوسف الزيات</v>
          </cell>
        </row>
        <row r="956">
          <cell r="I956" t="str">
            <v>نورهان اشرف محمد فريد يوسف الزيات</v>
          </cell>
        </row>
        <row r="957">
          <cell r="I957" t="str">
            <v>نورهان اشرف محمد فريد يوسف الزيات</v>
          </cell>
        </row>
        <row r="958">
          <cell r="I958" t="str">
            <v>نورهان اشرف محمد فريد يوسف الزيات</v>
          </cell>
        </row>
        <row r="959">
          <cell r="I959" t="str">
            <v>نورهان سمير محمد شحاتة</v>
          </cell>
        </row>
        <row r="960">
          <cell r="I960" t="str">
            <v>نورهان سمير محمد شحاتة</v>
          </cell>
        </row>
        <row r="961">
          <cell r="I961" t="str">
            <v>نورهان سمير محمد شحاتة</v>
          </cell>
        </row>
        <row r="962">
          <cell r="I962" t="str">
            <v>نورهان سمير محمد شحاتة</v>
          </cell>
        </row>
        <row r="963">
          <cell r="I963" t="str">
            <v>نورهان سمير محمد شحاتة</v>
          </cell>
        </row>
        <row r="964">
          <cell r="I964" t="str">
            <v>نورهان سمير محمد شحاتة</v>
          </cell>
        </row>
        <row r="965">
          <cell r="I965" t="str">
            <v>نورهان سمير محمد شحاتة</v>
          </cell>
        </row>
        <row r="966">
          <cell r="I966" t="str">
            <v>نورهان سمير محمد شحاتة</v>
          </cell>
        </row>
        <row r="967">
          <cell r="I967" t="str">
            <v>نورهان سمير محمد شحاتة</v>
          </cell>
        </row>
        <row r="968">
          <cell r="I968" t="str">
            <v>نورهان سمير محمد شحاتة</v>
          </cell>
        </row>
        <row r="969">
          <cell r="I969" t="str">
            <v>نورهان سمير محمد شحاتة</v>
          </cell>
        </row>
        <row r="970">
          <cell r="I970" t="str">
            <v>نورهان سمير محمد شحاتة</v>
          </cell>
        </row>
        <row r="971">
          <cell r="I971" t="str">
            <v>نورهان سمير محمد شحاتة</v>
          </cell>
        </row>
        <row r="972">
          <cell r="I972" t="str">
            <v>نورهان سمير محمد شحاتة</v>
          </cell>
        </row>
        <row r="973">
          <cell r="I973" t="str">
            <v>نورهان سمير محمد شحاتة</v>
          </cell>
        </row>
        <row r="974">
          <cell r="I974" t="str">
            <v>نورهان سمير محمد شحاتة</v>
          </cell>
        </row>
        <row r="975">
          <cell r="I975" t="str">
            <v>نورهان سمير محمد شحاتة</v>
          </cell>
        </row>
        <row r="976">
          <cell r="I976" t="str">
            <v>نورهان سمير محمد شحاتة</v>
          </cell>
        </row>
        <row r="977">
          <cell r="I977" t="str">
            <v>نورهان سمير محمد شحاتة</v>
          </cell>
        </row>
        <row r="978">
          <cell r="I978" t="str">
            <v>نورهان سمير محمد شحاتة</v>
          </cell>
        </row>
        <row r="979">
          <cell r="I979" t="str">
            <v>نورهان سمير محمد شحاتة</v>
          </cell>
        </row>
        <row r="980">
          <cell r="I980" t="str">
            <v>نورهان محمد جابر</v>
          </cell>
        </row>
        <row r="981">
          <cell r="I981" t="str">
            <v>نورهان محمد جابر</v>
          </cell>
        </row>
        <row r="982">
          <cell r="I982" t="str">
            <v>نورهان محمد جابر</v>
          </cell>
        </row>
        <row r="983">
          <cell r="I983" t="str">
            <v>نورهان محمد جابر</v>
          </cell>
        </row>
        <row r="984">
          <cell r="I984" t="str">
            <v>نورهان محمد جابر</v>
          </cell>
        </row>
        <row r="985">
          <cell r="I985" t="str">
            <v>نورهان محمد جابر</v>
          </cell>
        </row>
        <row r="986">
          <cell r="I986" t="str">
            <v>نورهان محمد جابر</v>
          </cell>
        </row>
        <row r="987">
          <cell r="I987" t="str">
            <v>نورهان محمد جابر</v>
          </cell>
        </row>
        <row r="988">
          <cell r="I988" t="str">
            <v>نورهان محمد جابر</v>
          </cell>
        </row>
        <row r="989">
          <cell r="I989" t="str">
            <v>نورهان محمد جابر</v>
          </cell>
        </row>
        <row r="990">
          <cell r="I990" t="str">
            <v>نورهان محمد جابر</v>
          </cell>
        </row>
        <row r="991">
          <cell r="I991" t="str">
            <v>نورهان محمد جابر</v>
          </cell>
        </row>
        <row r="992">
          <cell r="I992" t="str">
            <v>نورهان محمد جابر</v>
          </cell>
        </row>
        <row r="993">
          <cell r="I993" t="str">
            <v>نورهان محمد جابر</v>
          </cell>
        </row>
        <row r="994">
          <cell r="I994" t="str">
            <v>نورهان محمد جابر</v>
          </cell>
        </row>
        <row r="995">
          <cell r="I995" t="str">
            <v>نورهان محمد جابر</v>
          </cell>
        </row>
        <row r="996">
          <cell r="I996" t="str">
            <v>نورهان محمد جابر</v>
          </cell>
        </row>
        <row r="997">
          <cell r="I997" t="str">
            <v>نورهان محمد جابر</v>
          </cell>
        </row>
        <row r="998">
          <cell r="I998" t="str">
            <v>نورهان محمد جابر</v>
          </cell>
        </row>
        <row r="999">
          <cell r="I999" t="str">
            <v>نورهان محمد جابر</v>
          </cell>
        </row>
        <row r="1000">
          <cell r="I1000" t="str">
            <v>هاجر على محمد على عبدالحافظ</v>
          </cell>
        </row>
        <row r="1001">
          <cell r="I1001" t="str">
            <v>هاجر على محمد على عبدالحافظ</v>
          </cell>
        </row>
        <row r="1002">
          <cell r="I1002" t="str">
            <v>هاجر على محمد على عبدالحافظ</v>
          </cell>
        </row>
        <row r="1003">
          <cell r="I1003" t="str">
            <v>هاجر على محمد على عبدالحافظ</v>
          </cell>
        </row>
        <row r="1004">
          <cell r="I1004" t="str">
            <v>هاجر على محمد على عبدالحافظ</v>
          </cell>
        </row>
        <row r="1005">
          <cell r="I1005" t="str">
            <v>هاجر على محمد على عبدالحافظ</v>
          </cell>
        </row>
        <row r="1006">
          <cell r="I1006" t="str">
            <v>هاجر على محمد على عبدالحافظ</v>
          </cell>
        </row>
        <row r="1007">
          <cell r="I1007" t="str">
            <v>هاجر على محمد على عبدالحافظ</v>
          </cell>
        </row>
        <row r="1008">
          <cell r="I1008" t="str">
            <v>هاجر على محمد على عبدالحافظ</v>
          </cell>
        </row>
        <row r="1009">
          <cell r="I1009" t="str">
            <v>هاجر على محمد على عبدالحافظ</v>
          </cell>
        </row>
        <row r="1010">
          <cell r="I1010" t="str">
            <v>هاجر على محمد على عبدالحافظ</v>
          </cell>
        </row>
        <row r="1011">
          <cell r="I1011" t="str">
            <v>هاجر على محمد على عبدالحافظ</v>
          </cell>
        </row>
        <row r="1012">
          <cell r="I1012" t="str">
            <v>هاجر على محمد على عبدالحافظ</v>
          </cell>
        </row>
        <row r="1013">
          <cell r="I1013" t="str">
            <v>هاجر على محمد على عبدالحافظ</v>
          </cell>
        </row>
        <row r="1014">
          <cell r="I1014" t="str">
            <v>هاجر على محمد على عبدالحافظ</v>
          </cell>
        </row>
        <row r="1015">
          <cell r="I1015" t="str">
            <v>هاجر على محمد على عبدالحافظ</v>
          </cell>
        </row>
        <row r="1016">
          <cell r="I1016" t="str">
            <v>هاجر على محمد على عبدالحافظ</v>
          </cell>
        </row>
        <row r="1017">
          <cell r="I1017" t="str">
            <v>هاجر على محمد على عبدالحافظ</v>
          </cell>
        </row>
        <row r="1018">
          <cell r="I1018" t="str">
            <v>هبة رجب عبد السلام</v>
          </cell>
        </row>
        <row r="1019">
          <cell r="I1019" t="str">
            <v>هبة رجب عبد السلام</v>
          </cell>
        </row>
        <row r="1020">
          <cell r="I1020" t="str">
            <v>هبة رجب عبد السلام</v>
          </cell>
        </row>
        <row r="1021">
          <cell r="I1021" t="str">
            <v>هبة رجب عبد السلام</v>
          </cell>
        </row>
        <row r="1022">
          <cell r="I1022" t="str">
            <v>هبة رجب عبد السلام</v>
          </cell>
        </row>
        <row r="1023">
          <cell r="I1023" t="str">
            <v>هبة رجب عبد السلام</v>
          </cell>
        </row>
        <row r="1024">
          <cell r="I1024" t="str">
            <v>هبة رجب عبد السلام</v>
          </cell>
        </row>
        <row r="1025">
          <cell r="I1025" t="str">
            <v>هبة رجب عبد السلام</v>
          </cell>
        </row>
        <row r="1026">
          <cell r="I1026" t="str">
            <v>هبة رجب عبد السلام</v>
          </cell>
        </row>
        <row r="1027">
          <cell r="I1027" t="str">
            <v>هبة رجب عبد السلام</v>
          </cell>
        </row>
        <row r="1028">
          <cell r="I1028" t="str">
            <v>هبة رجب عبد السلام</v>
          </cell>
        </row>
        <row r="1029">
          <cell r="I1029" t="str">
            <v>هبة رجب عبد السلام</v>
          </cell>
        </row>
        <row r="1030">
          <cell r="I1030" t="str">
            <v>هبة رجب عبد السلام</v>
          </cell>
        </row>
        <row r="1031">
          <cell r="I1031" t="str">
            <v>هبة رجب عبد السلام</v>
          </cell>
        </row>
        <row r="1032">
          <cell r="I1032" t="str">
            <v>هبة رجب عبد السلام</v>
          </cell>
        </row>
        <row r="1033">
          <cell r="I1033" t="str">
            <v>هدير محمود حسين القاضى</v>
          </cell>
        </row>
        <row r="1034">
          <cell r="I1034" t="str">
            <v>هدير محمود حسين القاضى</v>
          </cell>
        </row>
        <row r="1035">
          <cell r="I1035" t="str">
            <v>هدير محمود حسين القاضى</v>
          </cell>
        </row>
        <row r="1036">
          <cell r="I1036" t="str">
            <v>هدير محمود حسين القاضى</v>
          </cell>
        </row>
        <row r="1037">
          <cell r="I1037" t="str">
            <v>هدير محمود حسين القاضى</v>
          </cell>
        </row>
        <row r="1038">
          <cell r="I1038" t="str">
            <v>هدير محمود حسين القاضى</v>
          </cell>
        </row>
        <row r="1039">
          <cell r="I1039" t="str">
            <v>هدير محمود حسين القاضى</v>
          </cell>
        </row>
        <row r="1040">
          <cell r="I1040" t="str">
            <v>هدير محمود حسين القاضى</v>
          </cell>
        </row>
        <row r="1041">
          <cell r="I1041" t="str">
            <v>هدير محمود حسين القاضى</v>
          </cell>
        </row>
        <row r="1042">
          <cell r="I1042" t="str">
            <v>هدير محمود حسين القاضى</v>
          </cell>
        </row>
        <row r="1043">
          <cell r="I1043" t="str">
            <v>هدير محمود حسين القاضى</v>
          </cell>
        </row>
        <row r="1044">
          <cell r="I1044" t="str">
            <v>هدير محمود حسين القاضى</v>
          </cell>
        </row>
        <row r="1045">
          <cell r="I1045" t="str">
            <v>هدير محمود حسين القاضى</v>
          </cell>
        </row>
        <row r="1046">
          <cell r="I1046" t="str">
            <v>هدير محمود حسين القاضى</v>
          </cell>
        </row>
        <row r="1047">
          <cell r="I1047" t="str">
            <v>هدير محمود حسين القاضى</v>
          </cell>
        </row>
        <row r="1048">
          <cell r="I1048" t="str">
            <v>هدير محمود حسين القاضى</v>
          </cell>
        </row>
        <row r="1049">
          <cell r="I1049" t="str">
            <v>هديل سعيد توفيق عبدالسلام</v>
          </cell>
        </row>
        <row r="1050">
          <cell r="I1050" t="str">
            <v>هديل سعيد توفيق عبدالسلام</v>
          </cell>
        </row>
        <row r="1051">
          <cell r="I1051" t="str">
            <v>هديل سعيد توفيق عبدالسلام</v>
          </cell>
        </row>
        <row r="1052">
          <cell r="I1052" t="str">
            <v>هديل سعيد توفيق عبدالسلام</v>
          </cell>
        </row>
        <row r="1053">
          <cell r="I1053" t="str">
            <v>هديل سعيد توفيق عبدالسلام</v>
          </cell>
        </row>
        <row r="1054">
          <cell r="I1054" t="str">
            <v>هديل سعيد توفيق عبدالسلام</v>
          </cell>
        </row>
        <row r="1055">
          <cell r="I1055" t="str">
            <v>هديل سعيد توفيق عبدالسلام</v>
          </cell>
        </row>
        <row r="1056">
          <cell r="I1056" t="str">
            <v>هديل سعيد توفيق عبدالسلام</v>
          </cell>
        </row>
        <row r="1057">
          <cell r="I1057" t="str">
            <v>هديل سعيد توفيق عبدالسلام</v>
          </cell>
        </row>
        <row r="1058">
          <cell r="I1058" t="str">
            <v>هديل سعيد توفيق عبدالسلام</v>
          </cell>
        </row>
        <row r="1059">
          <cell r="I1059" t="str">
            <v>هديل سعيد توفيق عبدالسلام</v>
          </cell>
        </row>
        <row r="1060">
          <cell r="I1060" t="str">
            <v>هديل سعيد توفيق عبدالسلام</v>
          </cell>
        </row>
        <row r="1061">
          <cell r="I1061" t="str">
            <v>هديل سعيد توفيق عبدالسلام</v>
          </cell>
        </row>
        <row r="1062">
          <cell r="I1062" t="str">
            <v>هديل سعيد توفيق عبدالسلام</v>
          </cell>
        </row>
        <row r="1063">
          <cell r="I1063" t="str">
            <v>هديل سعيد توفيق عبدالسلام</v>
          </cell>
        </row>
        <row r="1064">
          <cell r="I1064" t="str">
            <v>هديل سعيد توفيق عبدالسلام</v>
          </cell>
        </row>
        <row r="1065">
          <cell r="I1065" t="str">
            <v>هديل سعيد توفيق عبدالسلام</v>
          </cell>
        </row>
        <row r="1066">
          <cell r="I1066" t="str">
            <v>هديل سعيد توفيق عبدالسلام</v>
          </cell>
        </row>
        <row r="1067">
          <cell r="I1067" t="str">
            <v>هشام محمد مصطفى كامل</v>
          </cell>
        </row>
        <row r="1068">
          <cell r="I1068" t="str">
            <v>هشام محمد مصطفى كامل</v>
          </cell>
        </row>
        <row r="1069">
          <cell r="I1069" t="str">
            <v>هشام محمد مصطفى كامل</v>
          </cell>
        </row>
        <row r="1070">
          <cell r="I1070" t="str">
            <v>هشام محمد مصطفى كامل</v>
          </cell>
        </row>
        <row r="1071">
          <cell r="I1071" t="str">
            <v>هشام محمد مصطفى كامل</v>
          </cell>
        </row>
        <row r="1072">
          <cell r="I1072" t="str">
            <v>هشام محمد مصطفى كامل</v>
          </cell>
        </row>
        <row r="1073">
          <cell r="I1073" t="str">
            <v>هشام محمد مصطفى كامل</v>
          </cell>
        </row>
        <row r="1074">
          <cell r="I1074" t="str">
            <v>هشام محمد مصطفى كامل</v>
          </cell>
        </row>
        <row r="1075">
          <cell r="I1075" t="str">
            <v>هشام محمد مصطفى كامل</v>
          </cell>
        </row>
        <row r="1076">
          <cell r="I1076" t="str">
            <v>هشام محمد مصطفى كامل</v>
          </cell>
        </row>
        <row r="1077">
          <cell r="I1077" t="str">
            <v>هشام محمد مصطفى كامل</v>
          </cell>
        </row>
        <row r="1078">
          <cell r="I1078" t="str">
            <v>هشام محمد مصطفى كامل</v>
          </cell>
        </row>
        <row r="1079">
          <cell r="I1079" t="str">
            <v>هشام محمد مصطفى كامل</v>
          </cell>
        </row>
        <row r="1080">
          <cell r="I1080" t="str">
            <v>هشام محمد مصطفى كامل</v>
          </cell>
        </row>
        <row r="1081">
          <cell r="I1081" t="str">
            <v>هشام محمد مصطفى كامل</v>
          </cell>
        </row>
        <row r="1082">
          <cell r="I1082" t="str">
            <v>هشام محمد مصطفى كامل</v>
          </cell>
        </row>
        <row r="1083">
          <cell r="I1083" t="str">
            <v>هشام محمد مصطفى كامل</v>
          </cell>
        </row>
        <row r="1084">
          <cell r="I1084" t="str">
            <v>هشام محمد مصطفى كامل</v>
          </cell>
        </row>
        <row r="1085">
          <cell r="I1085" t="str">
            <v>هشام محمد مصطفى كامل</v>
          </cell>
        </row>
        <row r="1086">
          <cell r="I1086" t="str">
            <v>هشام محمد مصطفى كامل</v>
          </cell>
        </row>
        <row r="1087">
          <cell r="I1087" t="str">
            <v xml:space="preserve">هويدا حسن السيد فاضل </v>
          </cell>
        </row>
        <row r="1088">
          <cell r="I1088" t="str">
            <v xml:space="preserve">هويدا حسن السيد فاضل </v>
          </cell>
        </row>
        <row r="1089">
          <cell r="I1089" t="str">
            <v xml:space="preserve">هويدا حسن السيد فاضل </v>
          </cell>
        </row>
        <row r="1090">
          <cell r="I1090" t="str">
            <v xml:space="preserve">هويدا حسن السيد فاضل </v>
          </cell>
        </row>
        <row r="1091">
          <cell r="I1091" t="str">
            <v xml:space="preserve">هويدا حسن السيد فاضل </v>
          </cell>
        </row>
        <row r="1092">
          <cell r="I1092" t="str">
            <v xml:space="preserve">هويدا حسن السيد فاضل </v>
          </cell>
        </row>
        <row r="1093">
          <cell r="I1093" t="str">
            <v xml:space="preserve">هويدا حسن السيد فاضل </v>
          </cell>
        </row>
        <row r="1094">
          <cell r="I1094" t="str">
            <v xml:space="preserve">هويدا حسن السيد فاضل </v>
          </cell>
        </row>
        <row r="1095">
          <cell r="I1095" t="str">
            <v xml:space="preserve">هويدا حسن السيد فاضل </v>
          </cell>
        </row>
        <row r="1096">
          <cell r="I1096" t="str">
            <v xml:space="preserve">هويدا حسن السيد فاضل </v>
          </cell>
        </row>
        <row r="1097">
          <cell r="I1097" t="str">
            <v xml:space="preserve">هويدا حسن السيد فاضل </v>
          </cell>
        </row>
        <row r="1098">
          <cell r="I1098" t="str">
            <v xml:space="preserve">هويدا حسن السيد فاضل </v>
          </cell>
        </row>
        <row r="1099">
          <cell r="I1099" t="str">
            <v xml:space="preserve">هويدا حسن السيد فاضل </v>
          </cell>
        </row>
        <row r="1100">
          <cell r="I1100" t="str">
            <v xml:space="preserve">هويدا حسن السيد فاضل </v>
          </cell>
        </row>
        <row r="1101">
          <cell r="I1101" t="str">
            <v xml:space="preserve">هويدا حسن السيد فاضل </v>
          </cell>
        </row>
        <row r="1102">
          <cell r="I1102" t="str">
            <v xml:space="preserve">هويدا حسن السيد فاضل </v>
          </cell>
        </row>
        <row r="1103">
          <cell r="I1103" t="str">
            <v xml:space="preserve">هويدا حسن السيد فاضل </v>
          </cell>
        </row>
        <row r="1104">
          <cell r="I1104" t="str">
            <v xml:space="preserve">هويدا حسن السيد فاضل </v>
          </cell>
        </row>
        <row r="1105">
          <cell r="I1105" t="str">
            <v xml:space="preserve">هويدا حسن السيد فاضل </v>
          </cell>
        </row>
        <row r="1106">
          <cell r="I1106" t="str">
            <v>يحيى حمدى خميس</v>
          </cell>
        </row>
        <row r="1107">
          <cell r="I1107" t="str">
            <v>يحيى حمدى خميس</v>
          </cell>
        </row>
        <row r="1108">
          <cell r="I1108" t="str">
            <v>يحيى حمدى خميس</v>
          </cell>
        </row>
        <row r="1109">
          <cell r="I1109" t="str">
            <v>يحيى حمدى خميس</v>
          </cell>
        </row>
        <row r="1110">
          <cell r="I1110" t="str">
            <v>يحيى حمدى خميس</v>
          </cell>
        </row>
        <row r="1111">
          <cell r="I1111" t="str">
            <v>يحيى حمدى خميس</v>
          </cell>
        </row>
        <row r="1112">
          <cell r="I1112" t="str">
            <v>يحيى حمدى خميس</v>
          </cell>
        </row>
        <row r="1113">
          <cell r="I1113" t="str">
            <v>يحيى حمدى خميس</v>
          </cell>
        </row>
        <row r="1114">
          <cell r="I1114" t="str">
            <v>يحيى حمدى خميس</v>
          </cell>
        </row>
        <row r="1115">
          <cell r="I1115" t="str">
            <v>يحيى حمدى خميس</v>
          </cell>
        </row>
        <row r="1116">
          <cell r="I1116" t="str">
            <v>يحيى حمدى خميس</v>
          </cell>
        </row>
        <row r="1117">
          <cell r="I1117" t="str">
            <v>يحيى حمدى خميس</v>
          </cell>
        </row>
        <row r="1118">
          <cell r="I1118" t="str">
            <v>يحيى حمدى خميس</v>
          </cell>
        </row>
        <row r="1119">
          <cell r="I1119" t="str">
            <v>يحيى حمدى خميس</v>
          </cell>
        </row>
        <row r="1120">
          <cell r="I1120" t="str">
            <v>يحيى حمدى خميس</v>
          </cell>
        </row>
        <row r="1121">
          <cell r="I1121" t="str">
            <v>يحيى حمدى خميس</v>
          </cell>
        </row>
        <row r="1122">
          <cell r="I1122" t="str">
            <v>يحيى حمدى خميس</v>
          </cell>
        </row>
        <row r="1123">
          <cell r="I1123" t="str">
            <v>يحيى حمدى خميس</v>
          </cell>
        </row>
        <row r="1124">
          <cell r="I1124" t="str">
            <v>يحيى حمدى خميس</v>
          </cell>
        </row>
        <row r="1125">
          <cell r="I1125" t="str">
            <v>يحيى حمدى خميس</v>
          </cell>
        </row>
      </sheetData>
      <sheetData sheetId="1">
        <row r="2">
          <cell r="C2" t="str">
            <v>عزت محمد حسن احمد الجريتلى</v>
          </cell>
        </row>
        <row r="3">
          <cell r="C3" t="str">
            <v>مرفت مصطفى عثمان احمد</v>
          </cell>
        </row>
        <row r="4">
          <cell r="C4" t="str">
            <v xml:space="preserve">عصام  حسن احمد غنيم </v>
          </cell>
        </row>
        <row r="5">
          <cell r="C5" t="str">
            <v>مجدى محمد لطفى على بديوى</v>
          </cell>
        </row>
        <row r="6">
          <cell r="C6" t="str">
            <v>حنان محمد لطفى عبدالحميد الجمل</v>
          </cell>
        </row>
        <row r="7">
          <cell r="C7" t="str">
            <v>محمد اسماعيل بدوى</v>
          </cell>
        </row>
        <row r="8">
          <cell r="C8" t="str">
            <v>هدير محمود حسين القاضى</v>
          </cell>
        </row>
        <row r="9">
          <cell r="C9" t="str">
            <v>محمد صلاح الدين عبد اللطيف</v>
          </cell>
        </row>
        <row r="10">
          <cell r="C10" t="str">
            <v xml:space="preserve">هويدا حسن السيد فاضل </v>
          </cell>
        </row>
        <row r="11">
          <cell r="C11" t="str">
            <v xml:space="preserve">محمد مصطفى على الصفوانى </v>
          </cell>
        </row>
        <row r="12">
          <cell r="C12" t="str">
            <v>مرفت مصطفى عبد المجيد السيد</v>
          </cell>
        </row>
        <row r="13">
          <cell r="C13" t="str">
            <v>هشام محمد مصطفى كامل</v>
          </cell>
        </row>
        <row r="14">
          <cell r="C14" t="str">
            <v>دعاء طلحة جبريل عبد النبى</v>
          </cell>
        </row>
        <row r="15">
          <cell r="C15" t="str">
            <v xml:space="preserve">بثينة عبداللا حفنى قنديل </v>
          </cell>
        </row>
        <row r="16">
          <cell r="C16" t="str">
            <v xml:space="preserve">نجوى سعيد عبد الدايم محمد </v>
          </cell>
        </row>
        <row r="17">
          <cell r="C17" t="str">
            <v xml:space="preserve">منال خميس عبد المحسن جلال </v>
          </cell>
        </row>
        <row r="18">
          <cell r="C18" t="str">
            <v>امانى السيد حسن سلامة</v>
          </cell>
        </row>
        <row r="19">
          <cell r="C19" t="str">
            <v>أبو زيد احمد ثابت أبو زيد</v>
          </cell>
        </row>
        <row r="20">
          <cell r="C20" t="str">
            <v>سحر محمد فكرى فتحى عبد الجواد</v>
          </cell>
        </row>
        <row r="21">
          <cell r="C21" t="str">
            <v>نجلاء محمد محمود اسماعيل</v>
          </cell>
        </row>
        <row r="22">
          <cell r="C22" t="str">
            <v xml:space="preserve">حسن البنا عبد الباسط عبد الرحمن البنا </v>
          </cell>
        </row>
        <row r="23">
          <cell r="C23" t="str">
            <v xml:space="preserve">احمد صلاح الدين عبد السلام </v>
          </cell>
        </row>
        <row r="24">
          <cell r="C24" t="str">
            <v>منى مصطفى ابراهيم الرمادى</v>
          </cell>
        </row>
        <row r="25">
          <cell r="C25" t="str">
            <v xml:space="preserve">سالى صلاح السيد محمد </v>
          </cell>
        </row>
        <row r="26">
          <cell r="C26" t="str">
            <v>مها محمد صلاح نجا</v>
          </cell>
        </row>
        <row r="27">
          <cell r="C27" t="str">
            <v xml:space="preserve">اسامة صفوت محمد </v>
          </cell>
        </row>
        <row r="28">
          <cell r="C28" t="str">
            <v>محمد على حمزة دعبيس</v>
          </cell>
        </row>
        <row r="29">
          <cell r="C29" t="str">
            <v xml:space="preserve">ايناس عبد المنعم رضوان سالم </v>
          </cell>
        </row>
        <row r="30">
          <cell r="C30" t="str">
            <v>مها ابو بكر فيصل ربيع</v>
          </cell>
        </row>
        <row r="31">
          <cell r="C31" t="str">
            <v>هديل سعيد توفيق عبدالسلام</v>
          </cell>
        </row>
        <row r="32">
          <cell r="C32" t="str">
            <v>ضحى مجدى محمد ناهيد ابو زهره</v>
          </cell>
        </row>
        <row r="33">
          <cell r="C33" t="str">
            <v>ايهاب حسن على بركات</v>
          </cell>
        </row>
        <row r="34">
          <cell r="C34" t="str">
            <v>اسلام ابراهيم الشوربجى خميس السبع</v>
          </cell>
        </row>
        <row r="35">
          <cell r="C35" t="str">
            <v>بسمة حسن محمد الوكيل</v>
          </cell>
        </row>
        <row r="36">
          <cell r="C36" t="str">
            <v>امنة سعيد محمد</v>
          </cell>
        </row>
        <row r="37">
          <cell r="C37" t="str">
            <v>نهال احمد محمود مبروك</v>
          </cell>
        </row>
        <row r="38">
          <cell r="C38" t="str">
            <v>نانسى عبدالقادر سعد هجرسى</v>
          </cell>
        </row>
        <row r="39">
          <cell r="C39" t="str">
            <v>سارة المعتز بالله محمد يوسف</v>
          </cell>
        </row>
        <row r="40">
          <cell r="C40" t="str">
            <v xml:space="preserve">نادية فؤاد اسماعيل </v>
          </cell>
        </row>
        <row r="41">
          <cell r="C41" t="str">
            <v>اسراء عبد الحميد محمد منير عبد الحميد</v>
          </cell>
        </row>
        <row r="42">
          <cell r="C42" t="str">
            <v>بسنت صفاء محمد زكى عزت</v>
          </cell>
        </row>
        <row r="43">
          <cell r="C43" t="str">
            <v>محمد مصطفى حسن</v>
          </cell>
        </row>
        <row r="44">
          <cell r="C44" t="str">
            <v>امنية على محمد ثابت</v>
          </cell>
        </row>
        <row r="45">
          <cell r="C45" t="str">
            <v xml:space="preserve">الآء سمير إبراهيم حجازى </v>
          </cell>
        </row>
        <row r="46">
          <cell r="C46" t="str">
            <v>رنا سعيد عبد المحسن</v>
          </cell>
        </row>
        <row r="47">
          <cell r="C47" t="str">
            <v>اسماء جمال عبد الناصر مكى</v>
          </cell>
        </row>
        <row r="48">
          <cell r="C48" t="str">
            <v xml:space="preserve">نسرين  احمد زكى هلالى </v>
          </cell>
        </row>
        <row r="49">
          <cell r="C49" t="str">
            <v xml:space="preserve">اميرة  محمد عبد الفتاح مصطفى </v>
          </cell>
        </row>
        <row r="50">
          <cell r="C50" t="str">
            <v>مها محمد خيرى الكومى</v>
          </cell>
        </row>
        <row r="51">
          <cell r="C51" t="str">
            <v>عمرو محمد على عبدالحميد خليفة</v>
          </cell>
        </row>
        <row r="52">
          <cell r="C52" t="str">
            <v>آيه محمد أحمد هلال</v>
          </cell>
        </row>
        <row r="53">
          <cell r="C53" t="str">
            <v>نرمين على خميس</v>
          </cell>
        </row>
        <row r="54">
          <cell r="C54" t="str">
            <v>احمد محمد عبدالحميد محمد الدرينى</v>
          </cell>
        </row>
        <row r="55">
          <cell r="C55" t="str">
            <v>فاطمة احمد فؤاد عبدالمنعم سعد</v>
          </cell>
        </row>
        <row r="56">
          <cell r="C56" t="str">
            <v>رضوى عبدالرحمن عبدالله شرف</v>
          </cell>
        </row>
        <row r="57">
          <cell r="C57" t="str">
            <v>هبة رجب عبد السلام</v>
          </cell>
        </row>
        <row r="58">
          <cell r="C58" t="str">
            <v>فاطمة اسماعيل  جاد اسماعيل</v>
          </cell>
        </row>
        <row r="59">
          <cell r="C59" t="str">
            <v>شيرين شوقى عبدالكريم المراسى</v>
          </cell>
        </row>
        <row r="60">
          <cell r="C60" t="str">
            <v>مرام مصطفى السيد الشطانوفى</v>
          </cell>
        </row>
        <row r="61">
          <cell r="C61" t="str">
            <v xml:space="preserve">يمنى مجدى احمد شمس الدين </v>
          </cell>
        </row>
        <row r="62">
          <cell r="C62" t="str">
            <v>مى عبد الله محمد رجب</v>
          </cell>
        </row>
        <row r="63">
          <cell r="C63" t="str">
            <v>بسمة عادل السيد عبد العزيز الشاعر</v>
          </cell>
        </row>
        <row r="64">
          <cell r="C64" t="str">
            <v>مجدى على عبده جودة</v>
          </cell>
        </row>
        <row r="65">
          <cell r="C65" t="str">
            <v>محمد زكريا احمد محمد السيد</v>
          </cell>
        </row>
        <row r="66">
          <cell r="C66" t="str">
            <v>نورهان سمير محمد شحاتة</v>
          </cell>
        </row>
        <row r="67">
          <cell r="C67" t="str">
            <v>غادة محمد احمد على احمد</v>
          </cell>
        </row>
        <row r="68">
          <cell r="C68" t="str">
            <v>عبدالرحمن جمال عبدالناصر مكى</v>
          </cell>
        </row>
        <row r="69">
          <cell r="C69" t="str">
            <v>كريم سعيد محمد حافظ</v>
          </cell>
        </row>
        <row r="70">
          <cell r="C70" t="str">
            <v>نهلة السيد أحمد حفنى</v>
          </cell>
        </row>
        <row r="71">
          <cell r="C71" t="str">
            <v>مها خيرى حسن</v>
          </cell>
        </row>
        <row r="72">
          <cell r="C72" t="str">
            <v>نورهان محمد جابر</v>
          </cell>
        </row>
        <row r="73">
          <cell r="C73" t="str">
            <v>عبد الله يسرى يحيى عطية</v>
          </cell>
        </row>
        <row r="74">
          <cell r="C74" t="str">
            <v>اسراء محمد عبد الوكيل</v>
          </cell>
        </row>
        <row r="75">
          <cell r="C75" t="str">
            <v>سارة حسين رفعت عقل</v>
          </cell>
        </row>
        <row r="76">
          <cell r="C76" t="str">
            <v>ندى حجازى اسماعيل حجازى</v>
          </cell>
        </row>
        <row r="77">
          <cell r="C77" t="str">
            <v>عاطف كمال خميس على خميس</v>
          </cell>
        </row>
        <row r="78">
          <cell r="C78" t="str">
            <v>اسماء سعد محمد</v>
          </cell>
        </row>
        <row r="79">
          <cell r="C79" t="str">
            <v xml:space="preserve">تسنيم محمد ربيع محمد </v>
          </cell>
        </row>
        <row r="80">
          <cell r="C80" t="str">
            <v>نورهان اشرف محمد فريد يوسف الزيات</v>
          </cell>
        </row>
        <row r="81">
          <cell r="C81" t="str">
            <v>سالى محمد عبد المنعم عوض</v>
          </cell>
        </row>
        <row r="82">
          <cell r="C82" t="str">
            <v>هاجر على محمد على عبدالحافظ</v>
          </cell>
        </row>
        <row r="83">
          <cell r="C83" t="str">
            <v>حنان احمد احمد زايد</v>
          </cell>
        </row>
        <row r="84">
          <cell r="C84" t="str">
            <v>يحيى حمدى خميس</v>
          </cell>
        </row>
        <row r="85">
          <cell r="C85" t="str">
            <v>نهاد خالد عبداللطيف عبداللطيف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ua.edu.eg/PUASite/uploads/file/Allied%20Medical%20Sciences/CV/Faculty%20Members/Dr%20Abouzeid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45"/>
  <sheetViews>
    <sheetView rightToLeft="1" tabSelected="1" view="pageBreakPreview" topLeftCell="A7" zoomScaleNormal="100" zoomScaleSheetLayoutView="100" workbookViewId="0">
      <selection activeCell="B24" sqref="B24"/>
    </sheetView>
  </sheetViews>
  <sheetFormatPr defaultRowHeight="12.75" x14ac:dyDescent="0.2"/>
  <cols>
    <col min="1" max="1" width="36.5703125" customWidth="1"/>
    <col min="2" max="2" width="40.28515625" customWidth="1"/>
    <col min="3" max="3" width="29.5703125" customWidth="1"/>
    <col min="4" max="5" width="28.140625" customWidth="1"/>
    <col min="6" max="6" width="14.5703125" customWidth="1"/>
  </cols>
  <sheetData>
    <row r="1" spans="1:15" ht="23.1" customHeight="1" x14ac:dyDescent="0.2">
      <c r="A1" s="27" t="s">
        <v>580</v>
      </c>
      <c r="B1" s="28"/>
      <c r="C1" s="29"/>
      <c r="D1" s="16"/>
      <c r="E1" s="17"/>
    </row>
    <row r="2" spans="1:15" ht="23.1" customHeight="1" x14ac:dyDescent="0.2">
      <c r="A2" s="30" t="s">
        <v>579</v>
      </c>
      <c r="B2" s="21"/>
      <c r="C2" s="22"/>
      <c r="D2" s="16"/>
      <c r="E2" s="17"/>
    </row>
    <row r="3" spans="1:15" ht="23.1" customHeight="1" thickBot="1" x14ac:dyDescent="0.25">
      <c r="A3" s="30" t="s">
        <v>581</v>
      </c>
      <c r="B3" s="21"/>
      <c r="C3" s="22"/>
      <c r="D3" s="16"/>
      <c r="E3" s="17"/>
    </row>
    <row r="4" spans="1:15" ht="82.5" customHeight="1" thickBot="1" x14ac:dyDescent="0.95">
      <c r="A4" s="108" t="s">
        <v>582</v>
      </c>
      <c r="B4" s="109"/>
      <c r="C4" s="110"/>
      <c r="D4" s="44"/>
      <c r="E4" s="17"/>
    </row>
    <row r="5" spans="1:15" ht="48" customHeight="1" x14ac:dyDescent="0.2">
      <c r="A5" s="20"/>
      <c r="B5" s="21"/>
      <c r="C5" s="22"/>
      <c r="D5" s="16"/>
    </row>
    <row r="6" spans="1:15" ht="25.5" customHeight="1" x14ac:dyDescent="0.35">
      <c r="A6" s="113" t="s">
        <v>603</v>
      </c>
      <c r="B6" s="114"/>
      <c r="C6" s="115"/>
      <c r="D6" s="19"/>
    </row>
    <row r="7" spans="1:15" ht="15.75" x14ac:dyDescent="0.2">
      <c r="A7" s="20"/>
      <c r="B7" s="21"/>
      <c r="C7" s="22"/>
      <c r="D7" s="18"/>
    </row>
    <row r="8" spans="1:15" ht="29.25" customHeight="1" x14ac:dyDescent="0.2">
      <c r="A8" s="23"/>
      <c r="B8" s="104">
        <v>51017248</v>
      </c>
      <c r="C8" s="24"/>
      <c r="E8" s="13"/>
      <c r="I8" s="12"/>
    </row>
    <row r="9" spans="1:15" ht="15.75" x14ac:dyDescent="0.2">
      <c r="A9" s="25"/>
      <c r="B9" s="26"/>
      <c r="C9" s="24"/>
      <c r="D9" s="13"/>
      <c r="E9" s="13"/>
      <c r="L9" s="10"/>
    </row>
    <row r="10" spans="1:15" ht="22.5" x14ac:dyDescent="0.2">
      <c r="A10" s="116" t="s">
        <v>11</v>
      </c>
      <c r="B10" s="111" t="s">
        <v>583</v>
      </c>
      <c r="C10" s="112"/>
      <c r="E10" s="13"/>
    </row>
    <row r="11" spans="1:15" ht="22.5" x14ac:dyDescent="0.2">
      <c r="A11" s="117"/>
      <c r="B11" s="34" t="s">
        <v>584</v>
      </c>
      <c r="C11" s="35" t="s">
        <v>585</v>
      </c>
      <c r="E11" s="13"/>
    </row>
    <row r="12" spans="1:15" ht="32.25" customHeight="1" thickBot="1" x14ac:dyDescent="0.25">
      <c r="A12" s="31" t="str">
        <f>IF(filter!D9&lt;&gt;"ICD",filter!D9,IF(filter!D10&lt;&gt;"ICD",filter!D10,IF(filter!D11&lt;&gt;"ICD",filter!D11,IF(filter!D12&lt;&gt;"ICD",filter!D12,IF(filter!D13&lt;&gt;"ICD",filter!D13,IF(filter!D14&lt;&gt;"ICD",filter!D14,IF(filter!D15&lt;&gt;"ICD",filter!D15,IF(filter!D16&lt;&gt;"ICD",filter!D16,IF(filter!D17&lt;&gt;"ICD",filter!D17,IF(filter!D18&lt;&gt;"ICD",filter!D18,IF(filter!D19&lt;&gt;"ICD",filter!D19,IF(filter!D20&lt;&gt;"ICD",filter!D20,IF(filter!D21&lt;&gt;"ICD",filter!D21,IF(filter!D22&lt;&gt;"ICD",filter!D22,IF(filter!D23&lt;&gt;"ICD",filter!D23,IF(filter!D24&lt;&gt;"ICD",filter!D24,IF(filter!D25&lt;&gt;"ICD",filter!D25,IF(filter!D26&lt;&gt;"ICD",filter!D26,IF(filter!D27&lt;&gt;"ICD",filter!D27,IF(filter!D28&lt;&gt;"ICD",filter!D28,IF(filter!D29&lt;&gt;"ICD",filter!D29,IF(filter!D30&lt;&gt;"ICD",filter!D30,IF(filter!D31&lt;&gt;"ICD",filter!D31,IF(filter!D32&lt;&gt;"ICD",filter!D32,IF(filter!D33&lt;&gt;"ICD",filter!D33,IF(filter!D34&lt;&gt;"ICD",filter!D34,IF(filter!D35&lt;&gt;"ICD",filter!D35,IF(filter!D36&lt;&gt;"ICD",filter!D36,IF(filter!D37&lt;&gt;"ICD",filter!D37,IF(filter!D38&lt;&gt;"ICD",filter!D38,IF(filter!D39&lt;&gt;"ICD",filter!D39,IF(filter!D40&lt;&gt;"ICD",filter!D40,IF(filter!D41&lt;&gt;"ICD",filter!D41,IF(filter!D42&lt;&gt;"ICD",filter!D42,"Invalid ID"))))))))))))))))))))))))))))))))))</f>
        <v>عمر اشرف عبدالعزيز علي غنيم</v>
      </c>
      <c r="B12" s="32" t="str">
        <f>IF(filter!E9&lt;&gt;"ICD",filter!E9,IF(filter!E10&lt;&gt;"ICD",filter!E10,IF(filter!E11&lt;&gt;"ICD",filter!E11,IF(filter!E12&lt;&gt;"ICD",filter!E12,IF(filter!E13&lt;&gt;"ICD",filter!E13,IF(filter!E14&lt;&gt;"ICD",filter!E14,IF(filter!E15&lt;&gt;"ICD",filter!E15,IF(filter!E16&lt;&gt;"ICD",filter!E16,IF(filter!E17&lt;&gt;"ICD",filter!E17,IF(filter!E18&lt;&gt;"ICD",filter!E18,IF(filter!E19&lt;&gt;"ICD",filter!E19,IF(filter!E20&lt;&gt;"ICD",filter!E20,IF(filter!E21&lt;&gt;"ICD",filter!E21,IF(filter!E22&lt;&gt;"ICD",filter!E22,IF(filter!E23&lt;&gt;"ICD",filter!E23,IF(filter!E24&lt;&gt;"ICD",filter!E24,IF(filter!E25&lt;&gt;"ICD",filter!E25,IF(filter!E26&lt;&gt;"ICD",filter!E26,IF(filter!E27&lt;&gt;"ICD",filter!E27,IF(filter!E28&lt;&gt;"ICD",filter!E28,IF(filter!E29&lt;&gt;"ICD",filter!E29,IF(filter!E30&lt;&gt;"ICD",filter!E30,IF(filter!E31&lt;&gt;"ICD",filter!E31,IF(filter!E32&lt;&gt;"ICD",filter!E32,IF(filter!E33&lt;&gt;"ICD",filter!E33,IF(filter!E34&lt;&gt;"ICD",filter!E34,IF(filter!E35&lt;&gt;"ICD",filter!E35,IF(filter!E36&lt;&gt;"ICD",filter!E36,IF(filter!E37&lt;&gt;"ICD",filter!E37,IF(filter!E38&lt;&gt;"ICD",filter!E38,IF(filter!E39&lt;&gt;"ICD",filter!E39,IF(filter!E40&lt;&gt;"ICD",filter!E40,IF(filter!E41&lt;&gt;"ICD",filter!E41,IF(filter!E42&lt;&gt;"ICD",filter!E42,"Invalid ID"))))))))))))))))))))))))))))))))))</f>
        <v>محمد على حمزة دعبيس</v>
      </c>
      <c r="C12" s="33" t="str">
        <f>IF(filter!C9&lt;&gt;"ICD",filter!C9,IF(filter!C10&lt;&gt;"ICD",filter!C10,IF(filter!C11&lt;&gt;"ICD",filter!C11,IF(filter!C12&lt;&gt;"ICD",filter!C12,IF(filter!C13&lt;&gt;"ICD",filter!C13,IF(filter!C14&lt;&gt;"ICD",filter!C14,IF(filter!C15&lt;&gt;"ICD",filter!C15,IF(filter!C16&lt;&gt;"ICD",filter!C16,IF(filter!C17&lt;&gt;"ICD",filter!C17,IF(filter!C18&lt;&gt;"ICD",filter!C18,IF(filter!C19&lt;&gt;"ICD",filter!C19,IF(filter!C20&lt;&gt;"ICD",filter!C20,IF(filter!C21&lt;&gt;"ICD",filter!C21,IF(filter!C22&lt;&gt;"ICD",filter!C22,IF(filter!C23&lt;&gt;"ICD",filter!C23,IF(filter!C24&lt;&gt;"ICD",filter!C24,IF(filter!C25&lt;&gt;"ICD",filter!C25,IF(filter!C26&lt;&gt;"ICD",filter!C26,IF(filter!C27&lt;&gt;"ICD",filter!C27,IF(filter!C28&lt;&gt;"ICD",filter!C28,IF(filter!C29&lt;&gt;"ICD",filter!C29,IF(filter!C30&lt;&gt;"ICD",filter!C30,IF(filter!C31&lt;&gt;"ICD",filter!C31,IF(filter!C32&lt;&gt;"ICD",filter!C32,IF(filter!C33&lt;&gt;"ICD",filter!C33,IF(filter!C34&lt;&gt;"ICD",filter!C34,IF(filter!C35&lt;&gt;"ICD",filter!C35,IF(filter!C36&lt;&gt;"ICD",filter!C36,IF(filter!C37&lt;&gt;"ICD",filter!C37,IF(filter!C38&lt;&gt;"ICD",filter!C38,IF(filter!C39&lt;&gt;"ICD",filter!C39,IF(filter!C40&lt;&gt;"ICD",filter!C40,IF(filter!C41&lt;&gt;"ICD",filter!C41,IF(filter!C42&lt;&gt;"ICD",filter!C42,"Invalid ID"))))))))))))))))))))))))))))))))))</f>
        <v>D-636</v>
      </c>
      <c r="E12" s="13"/>
    </row>
    <row r="13" spans="1:15" ht="15.75" x14ac:dyDescent="0.25">
      <c r="A13" s="43"/>
      <c r="B13" s="43"/>
      <c r="C13" s="48" t="s">
        <v>594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  <row r="14" spans="1:15" ht="14.25" x14ac:dyDescent="0.2">
      <c r="A14" s="43"/>
      <c r="B14" s="43"/>
      <c r="C14" s="50" t="s">
        <v>595</v>
      </c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</row>
    <row r="15" spans="1:15" ht="15" x14ac:dyDescent="0.25">
      <c r="A15" s="43"/>
      <c r="B15" s="43"/>
      <c r="C15" s="51" t="s">
        <v>602</v>
      </c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</row>
    <row r="16" spans="1:15" ht="15" x14ac:dyDescent="0.25">
      <c r="A16" s="43"/>
      <c r="B16" s="43"/>
      <c r="C16" s="51" t="s">
        <v>596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</row>
    <row r="17" spans="1:15" ht="15" x14ac:dyDescent="0.25">
      <c r="A17" s="43"/>
      <c r="B17" s="43"/>
      <c r="C17" s="51" t="s">
        <v>597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</row>
    <row r="18" spans="1:15" ht="15" x14ac:dyDescent="0.25">
      <c r="A18" s="43"/>
      <c r="B18" s="43"/>
      <c r="C18" s="51" t="s">
        <v>598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</row>
    <row r="19" spans="1:15" ht="15" x14ac:dyDescent="0.25">
      <c r="A19" s="43"/>
      <c r="B19" s="43"/>
      <c r="C19" s="51" t="s">
        <v>1301</v>
      </c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</row>
    <row r="20" spans="1:15" ht="15" x14ac:dyDescent="0.25">
      <c r="A20" s="43"/>
      <c r="B20" s="43"/>
      <c r="C20" s="51" t="s">
        <v>599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</row>
    <row r="21" spans="1:15" ht="15" x14ac:dyDescent="0.25">
      <c r="A21" s="43"/>
      <c r="B21" s="43"/>
      <c r="C21" s="51" t="s">
        <v>600</v>
      </c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</row>
    <row r="22" spans="1:15" ht="15" x14ac:dyDescent="0.25">
      <c r="A22" s="43"/>
      <c r="B22" s="43"/>
      <c r="C22" s="52" t="s">
        <v>601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5" x14ac:dyDescent="0.2">
      <c r="A23" s="43"/>
      <c r="B23" s="43"/>
      <c r="C23" s="43"/>
    </row>
    <row r="24" spans="1:15" x14ac:dyDescent="0.2">
      <c r="A24" s="43"/>
      <c r="B24" s="43"/>
      <c r="C24" s="43"/>
    </row>
    <row r="25" spans="1:15" x14ac:dyDescent="0.2">
      <c r="A25" s="43"/>
      <c r="B25" s="43"/>
      <c r="C25" s="43"/>
    </row>
    <row r="26" spans="1:15" x14ac:dyDescent="0.2">
      <c r="A26" s="43"/>
      <c r="B26" s="43"/>
      <c r="C26" s="43"/>
    </row>
    <row r="27" spans="1:15" x14ac:dyDescent="0.2">
      <c r="A27" s="43"/>
      <c r="B27" s="43"/>
      <c r="C27" s="43"/>
    </row>
    <row r="28" spans="1:15" x14ac:dyDescent="0.2">
      <c r="A28" s="43"/>
      <c r="B28" s="43"/>
      <c r="C28" s="43"/>
    </row>
    <row r="29" spans="1:15" x14ac:dyDescent="0.2">
      <c r="A29" s="43"/>
      <c r="B29" s="43"/>
      <c r="C29" s="43"/>
    </row>
    <row r="30" spans="1:15" x14ac:dyDescent="0.2">
      <c r="A30" s="43"/>
      <c r="B30" s="43"/>
      <c r="C30" s="43"/>
    </row>
    <row r="31" spans="1:15" x14ac:dyDescent="0.2">
      <c r="A31" s="43"/>
      <c r="B31" s="43"/>
      <c r="C31" s="43"/>
    </row>
    <row r="32" spans="1:15" x14ac:dyDescent="0.2">
      <c r="A32" s="43"/>
      <c r="B32" s="43"/>
      <c r="C32" s="43"/>
    </row>
    <row r="33" spans="1:3" x14ac:dyDescent="0.2">
      <c r="A33" s="43"/>
      <c r="B33" s="43"/>
      <c r="C33" s="43"/>
    </row>
    <row r="34" spans="1:3" x14ac:dyDescent="0.2">
      <c r="A34" s="43"/>
      <c r="B34" s="43"/>
      <c r="C34" s="43"/>
    </row>
    <row r="35" spans="1:3" x14ac:dyDescent="0.2">
      <c r="A35" s="43"/>
      <c r="B35" s="43"/>
      <c r="C35" s="43"/>
    </row>
    <row r="36" spans="1:3" x14ac:dyDescent="0.2">
      <c r="A36" s="43"/>
      <c r="B36" s="43"/>
      <c r="C36" s="43"/>
    </row>
    <row r="37" spans="1:3" x14ac:dyDescent="0.2">
      <c r="A37" s="43"/>
      <c r="B37" s="43"/>
      <c r="C37" s="43"/>
    </row>
    <row r="38" spans="1:3" x14ac:dyDescent="0.2">
      <c r="A38" s="43"/>
      <c r="B38" s="43"/>
      <c r="C38" s="43"/>
    </row>
    <row r="39" spans="1:3" x14ac:dyDescent="0.2">
      <c r="A39" s="43"/>
      <c r="B39" s="43"/>
      <c r="C39" s="43"/>
    </row>
    <row r="40" spans="1:3" x14ac:dyDescent="0.2">
      <c r="A40" s="43"/>
      <c r="B40" s="43"/>
      <c r="C40" s="43"/>
    </row>
    <row r="41" spans="1:3" x14ac:dyDescent="0.2">
      <c r="A41" s="43"/>
      <c r="B41" s="43"/>
      <c r="C41" s="43"/>
    </row>
    <row r="42" spans="1:3" x14ac:dyDescent="0.2">
      <c r="A42" s="43"/>
      <c r="B42" s="43"/>
      <c r="C42" s="43"/>
    </row>
    <row r="43" spans="1:3" x14ac:dyDescent="0.2">
      <c r="A43" s="43"/>
      <c r="B43" s="43"/>
      <c r="C43" s="43"/>
    </row>
    <row r="44" spans="1:3" x14ac:dyDescent="0.2">
      <c r="A44" s="43"/>
      <c r="B44" s="43"/>
      <c r="C44" s="43"/>
    </row>
    <row r="45" spans="1:3" x14ac:dyDescent="0.2">
      <c r="A45" s="43"/>
      <c r="B45" s="43"/>
      <c r="C45" s="43"/>
    </row>
  </sheetData>
  <sheetProtection algorithmName="SHA-512" hashValue="eAuor93gNaTJE3fjQaltZbcLENfFBwhz1hf+e2Ul68YlwUw4t9zcJf5sj2KvZ3/cqh861lB98RDTiQMtQLV1gw==" saltValue="ikfcdriXwbG8gDpfcWnykg==" spinCount="100000" sheet="1" objects="1" scenarios="1"/>
  <mergeCells count="4">
    <mergeCell ref="A4:C4"/>
    <mergeCell ref="B10:C10"/>
    <mergeCell ref="A6:C6"/>
    <mergeCell ref="A10:A11"/>
  </mergeCells>
  <hyperlinks>
    <hyperlink ref="C22" r:id="rId1" display="http://www.pua.edu.eg/PUASite/uploads/file/Allied Medical Sciences/CV/Faculty Members/Dr Abouzeid.pdf"/>
  </hyperlinks>
  <pageMargins left="0.7" right="0.7" top="0.75" bottom="0.75" header="0.3" footer="0.3"/>
  <pageSetup scale="8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2001"/>
  <sheetViews>
    <sheetView rightToLeft="1" view="pageBreakPreview" zoomScale="80" zoomScaleNormal="25" zoomScaleSheetLayoutView="80" workbookViewId="0">
      <pane ySplit="1" topLeftCell="A2" activePane="bottomLeft" state="frozen"/>
      <selection pane="bottomLeft" activeCell="I30" sqref="I30"/>
    </sheetView>
  </sheetViews>
  <sheetFormatPr defaultRowHeight="15" customHeight="1" x14ac:dyDescent="0.2"/>
  <cols>
    <col min="1" max="1" width="13.5703125" style="72" customWidth="1"/>
    <col min="2" max="2" width="13.7109375" style="72" customWidth="1"/>
    <col min="3" max="3" width="39.5703125" style="95" customWidth="1"/>
    <col min="4" max="4" width="48.140625" style="103" customWidth="1"/>
    <col min="5" max="5" width="20" style="72" customWidth="1"/>
    <col min="6" max="6" width="26.85546875" style="72" customWidth="1"/>
    <col min="7" max="7" width="20.7109375" style="72" customWidth="1"/>
    <col min="8" max="8" width="18.140625" style="9" customWidth="1"/>
    <col min="9" max="9" width="16" style="9" customWidth="1"/>
    <col min="10" max="10" width="19.5703125" style="9" customWidth="1"/>
    <col min="11" max="11" width="13.85546875" customWidth="1"/>
    <col min="12" max="12" width="12.85546875" customWidth="1"/>
    <col min="13" max="13" width="9.42578125" customWidth="1"/>
    <col min="14" max="17" width="13.85546875" customWidth="1"/>
    <col min="18" max="18" width="9.140625" customWidth="1"/>
    <col min="19" max="19" width="17.28515625" customWidth="1"/>
  </cols>
  <sheetData>
    <row r="1" spans="1:17" ht="26.25" customHeight="1" x14ac:dyDescent="0.2">
      <c r="A1" s="68" t="s">
        <v>572</v>
      </c>
      <c r="B1" s="68" t="s">
        <v>10</v>
      </c>
      <c r="C1" s="69" t="s">
        <v>11</v>
      </c>
      <c r="D1" s="70" t="s">
        <v>0</v>
      </c>
      <c r="E1" s="68" t="s">
        <v>1057</v>
      </c>
      <c r="F1" s="68" t="s">
        <v>1058</v>
      </c>
      <c r="G1" s="68" t="s">
        <v>578</v>
      </c>
      <c r="H1" s="8" t="s">
        <v>0</v>
      </c>
      <c r="I1" s="8" t="s">
        <v>0</v>
      </c>
      <c r="J1" s="65" t="s">
        <v>1051</v>
      </c>
      <c r="K1" s="8" t="s">
        <v>1</v>
      </c>
      <c r="L1" s="8" t="s">
        <v>2</v>
      </c>
      <c r="M1" s="8" t="s">
        <v>3</v>
      </c>
      <c r="N1" s="8" t="s">
        <v>4</v>
      </c>
      <c r="O1" s="8" t="s">
        <v>5</v>
      </c>
      <c r="P1" s="8" t="s">
        <v>6</v>
      </c>
      <c r="Q1" s="8" t="s">
        <v>7</v>
      </c>
    </row>
    <row r="2" spans="1:17" ht="15" customHeight="1" x14ac:dyDescent="0.2">
      <c r="A2" s="106">
        <v>2016</v>
      </c>
      <c r="B2" s="106">
        <v>51016025</v>
      </c>
      <c r="C2" s="106" t="s">
        <v>1132</v>
      </c>
      <c r="D2" s="106" t="s">
        <v>40</v>
      </c>
      <c r="E2" s="106" t="s">
        <v>1191</v>
      </c>
      <c r="F2" s="106" t="s">
        <v>1191</v>
      </c>
      <c r="G2" s="106" t="s">
        <v>1254</v>
      </c>
      <c r="H2" s="57"/>
      <c r="I2" s="1"/>
      <c r="J2" s="1"/>
      <c r="K2" s="3"/>
      <c r="L2" s="3"/>
      <c r="M2" s="1"/>
      <c r="N2" s="3"/>
      <c r="O2" s="1"/>
      <c r="P2" s="3"/>
      <c r="Q2" s="3"/>
    </row>
    <row r="3" spans="1:17" ht="15" customHeight="1" x14ac:dyDescent="0.2">
      <c r="A3" s="105">
        <v>2016</v>
      </c>
      <c r="B3" s="105">
        <v>51016026</v>
      </c>
      <c r="C3" s="105" t="s">
        <v>204</v>
      </c>
      <c r="D3" s="105" t="s">
        <v>40</v>
      </c>
      <c r="E3" s="105" t="s">
        <v>1191</v>
      </c>
      <c r="F3" s="105" t="s">
        <v>1191</v>
      </c>
      <c r="G3" s="105" t="s">
        <v>1254</v>
      </c>
      <c r="J3" s="2"/>
    </row>
    <row r="4" spans="1:17" ht="15" customHeight="1" x14ac:dyDescent="0.2">
      <c r="A4" s="106">
        <v>2016</v>
      </c>
      <c r="B4" s="106">
        <v>51016029</v>
      </c>
      <c r="C4" s="106" t="s">
        <v>206</v>
      </c>
      <c r="D4" s="106" t="s">
        <v>40</v>
      </c>
      <c r="E4" s="106" t="s">
        <v>1191</v>
      </c>
      <c r="F4" s="106" t="s">
        <v>1191</v>
      </c>
      <c r="G4" s="106" t="s">
        <v>1254</v>
      </c>
      <c r="H4" s="57"/>
      <c r="I4" s="1"/>
      <c r="J4" s="1"/>
      <c r="K4" s="3"/>
      <c r="L4" s="3"/>
      <c r="M4" s="1"/>
      <c r="N4" s="3"/>
      <c r="O4" s="1"/>
      <c r="P4" s="3"/>
      <c r="Q4" s="3"/>
    </row>
    <row r="5" spans="1:17" ht="15" customHeight="1" x14ac:dyDescent="0.2">
      <c r="A5" s="105">
        <v>2016</v>
      </c>
      <c r="B5" s="105">
        <v>51016036</v>
      </c>
      <c r="C5" s="105" t="s">
        <v>209</v>
      </c>
      <c r="D5" s="105" t="s">
        <v>40</v>
      </c>
      <c r="E5" s="105" t="s">
        <v>1191</v>
      </c>
      <c r="F5" s="105" t="s">
        <v>1191</v>
      </c>
      <c r="G5" s="105" t="s">
        <v>1254</v>
      </c>
      <c r="I5" s="1"/>
      <c r="J5" s="1"/>
      <c r="K5" s="3"/>
      <c r="L5" s="3"/>
      <c r="M5" s="1"/>
      <c r="N5" s="3"/>
      <c r="O5" s="1"/>
      <c r="P5" s="3"/>
      <c r="Q5" s="3"/>
    </row>
    <row r="6" spans="1:17" ht="15" customHeight="1" x14ac:dyDescent="0.2">
      <c r="A6" s="106">
        <v>2016</v>
      </c>
      <c r="B6" s="106">
        <v>51016041</v>
      </c>
      <c r="C6" s="106" t="s">
        <v>214</v>
      </c>
      <c r="D6" s="106" t="s">
        <v>40</v>
      </c>
      <c r="E6" s="106" t="s">
        <v>1191</v>
      </c>
      <c r="F6" s="106" t="s">
        <v>1191</v>
      </c>
      <c r="G6" s="106" t="s">
        <v>1254</v>
      </c>
      <c r="I6" s="1"/>
      <c r="J6" s="1"/>
      <c r="K6" s="3"/>
      <c r="L6" s="3"/>
      <c r="M6" s="1"/>
      <c r="N6" s="3"/>
      <c r="O6" s="1"/>
      <c r="P6" s="3"/>
      <c r="Q6" s="3"/>
    </row>
    <row r="7" spans="1:17" ht="15" customHeight="1" x14ac:dyDescent="0.2">
      <c r="A7" s="105">
        <v>2016</v>
      </c>
      <c r="B7" s="105">
        <v>51016043</v>
      </c>
      <c r="C7" s="105" t="s">
        <v>216</v>
      </c>
      <c r="D7" s="105" t="s">
        <v>40</v>
      </c>
      <c r="E7" s="105" t="s">
        <v>1191</v>
      </c>
      <c r="F7" s="105" t="s">
        <v>1191</v>
      </c>
      <c r="G7" s="105" t="s">
        <v>1254</v>
      </c>
      <c r="J7" s="2"/>
    </row>
    <row r="8" spans="1:17" ht="15" customHeight="1" x14ac:dyDescent="0.2">
      <c r="A8" s="106">
        <v>2016</v>
      </c>
      <c r="B8" s="106">
        <v>51016044</v>
      </c>
      <c r="C8" s="106" t="s">
        <v>217</v>
      </c>
      <c r="D8" s="106" t="s">
        <v>40</v>
      </c>
      <c r="E8" s="106" t="s">
        <v>1191</v>
      </c>
      <c r="F8" s="106" t="s">
        <v>1191</v>
      </c>
      <c r="G8" s="106" t="s">
        <v>1254</v>
      </c>
      <c r="J8" s="2"/>
    </row>
    <row r="9" spans="1:17" ht="15" customHeight="1" x14ac:dyDescent="0.2">
      <c r="A9" s="105">
        <v>2016</v>
      </c>
      <c r="B9" s="105">
        <v>51016047</v>
      </c>
      <c r="C9" s="105" t="s">
        <v>220</v>
      </c>
      <c r="D9" s="105" t="s">
        <v>40</v>
      </c>
      <c r="E9" s="105" t="s">
        <v>1191</v>
      </c>
      <c r="F9" s="105" t="s">
        <v>1191</v>
      </c>
      <c r="G9" s="105" t="s">
        <v>1254</v>
      </c>
      <c r="I9" s="1"/>
      <c r="J9" s="1"/>
      <c r="K9" s="3"/>
      <c r="L9" s="3"/>
      <c r="M9" s="1"/>
      <c r="N9" s="3"/>
      <c r="O9" s="1"/>
      <c r="P9" s="3"/>
      <c r="Q9" s="3"/>
    </row>
    <row r="10" spans="1:17" ht="15" customHeight="1" x14ac:dyDescent="0.2">
      <c r="A10" s="106">
        <v>2016</v>
      </c>
      <c r="B10" s="106">
        <v>51016048</v>
      </c>
      <c r="C10" s="106" t="s">
        <v>221</v>
      </c>
      <c r="D10" s="106" t="s">
        <v>40</v>
      </c>
      <c r="E10" s="106" t="s">
        <v>1191</v>
      </c>
      <c r="F10" s="106" t="s">
        <v>1191</v>
      </c>
      <c r="G10" s="106" t="s">
        <v>1254</v>
      </c>
      <c r="H10" s="57"/>
      <c r="I10" s="1"/>
      <c r="J10" s="1"/>
      <c r="K10" s="3"/>
      <c r="L10" s="3"/>
      <c r="M10" s="1"/>
      <c r="N10" s="3"/>
      <c r="O10" s="1"/>
      <c r="P10" s="3"/>
      <c r="Q10" s="3"/>
    </row>
    <row r="11" spans="1:17" ht="15" customHeight="1" x14ac:dyDescent="0.2">
      <c r="A11" s="105">
        <v>2016</v>
      </c>
      <c r="B11" s="105">
        <v>51016229</v>
      </c>
      <c r="C11" s="105" t="s">
        <v>370</v>
      </c>
      <c r="D11" s="105" t="s">
        <v>40</v>
      </c>
      <c r="E11" s="105" t="s">
        <v>1191</v>
      </c>
      <c r="F11" s="105" t="s">
        <v>1191</v>
      </c>
      <c r="G11" s="105" t="s">
        <v>1254</v>
      </c>
      <c r="H11" s="57"/>
      <c r="I11" s="1"/>
      <c r="J11" s="1"/>
      <c r="K11" s="3"/>
      <c r="L11" s="3"/>
      <c r="M11" s="1"/>
      <c r="N11" s="3"/>
      <c r="O11" s="1"/>
      <c r="P11" s="3"/>
      <c r="Q11" s="3"/>
    </row>
    <row r="12" spans="1:17" ht="15" customHeight="1" x14ac:dyDescent="0.2">
      <c r="A12" s="106">
        <v>2016</v>
      </c>
      <c r="B12" s="106">
        <v>51016237</v>
      </c>
      <c r="C12" s="106" t="s">
        <v>377</v>
      </c>
      <c r="D12" s="106" t="s">
        <v>40</v>
      </c>
      <c r="E12" s="106" t="s">
        <v>1191</v>
      </c>
      <c r="F12" s="106" t="s">
        <v>1191</v>
      </c>
      <c r="G12" s="106" t="s">
        <v>1254</v>
      </c>
      <c r="I12" s="1"/>
      <c r="J12" s="1"/>
      <c r="K12" s="3"/>
      <c r="L12" s="3"/>
      <c r="M12" s="1"/>
      <c r="N12" s="3"/>
      <c r="O12" s="1"/>
      <c r="P12" s="3"/>
      <c r="Q12" s="3"/>
    </row>
    <row r="13" spans="1:17" ht="15" customHeight="1" x14ac:dyDescent="0.2">
      <c r="A13" s="105">
        <v>2016</v>
      </c>
      <c r="B13" s="105">
        <v>51016242</v>
      </c>
      <c r="C13" s="105" t="s">
        <v>381</v>
      </c>
      <c r="D13" s="105" t="s">
        <v>40</v>
      </c>
      <c r="E13" s="105" t="s">
        <v>1191</v>
      </c>
      <c r="F13" s="105" t="s">
        <v>1191</v>
      </c>
      <c r="G13" s="105" t="s">
        <v>1254</v>
      </c>
      <c r="I13" s="1"/>
      <c r="J13" s="1"/>
      <c r="K13" s="3"/>
      <c r="L13" s="3"/>
      <c r="M13" s="1"/>
      <c r="N13" s="3"/>
      <c r="O13" s="1"/>
      <c r="P13" s="3"/>
      <c r="Q13" s="3"/>
    </row>
    <row r="14" spans="1:17" s="47" customFormat="1" ht="15" customHeight="1" x14ac:dyDescent="0.2">
      <c r="A14" s="106">
        <v>2016</v>
      </c>
      <c r="B14" s="106">
        <v>51016252</v>
      </c>
      <c r="C14" s="106" t="s">
        <v>388</v>
      </c>
      <c r="D14" s="106" t="s">
        <v>40</v>
      </c>
      <c r="E14" s="106" t="s">
        <v>1191</v>
      </c>
      <c r="F14" s="106" t="s">
        <v>1191</v>
      </c>
      <c r="G14" s="106" t="s">
        <v>1254</v>
      </c>
      <c r="H14" s="9"/>
      <c r="I14" s="1"/>
      <c r="J14" s="1"/>
      <c r="K14" s="3"/>
      <c r="L14" s="3"/>
      <c r="M14" s="1"/>
      <c r="N14" s="3"/>
      <c r="O14" s="1"/>
      <c r="P14" s="3"/>
      <c r="Q14" s="3"/>
    </row>
    <row r="15" spans="1:17" ht="15" customHeight="1" x14ac:dyDescent="0.2">
      <c r="A15" s="105">
        <v>2016</v>
      </c>
      <c r="B15" s="105">
        <v>51016254</v>
      </c>
      <c r="C15" s="105" t="s">
        <v>390</v>
      </c>
      <c r="D15" s="105" t="s">
        <v>40</v>
      </c>
      <c r="E15" s="105" t="s">
        <v>1191</v>
      </c>
      <c r="F15" s="105" t="s">
        <v>1191</v>
      </c>
      <c r="G15" s="105" t="s">
        <v>1254</v>
      </c>
      <c r="I15" s="1"/>
      <c r="J15" s="1"/>
      <c r="K15" s="3"/>
      <c r="L15" s="3"/>
      <c r="M15" s="1"/>
      <c r="N15" s="3"/>
      <c r="O15" s="1"/>
      <c r="P15" s="3"/>
      <c r="Q15" s="3"/>
    </row>
    <row r="16" spans="1:17" ht="15" customHeight="1" x14ac:dyDescent="0.2">
      <c r="A16" s="106">
        <v>2016</v>
      </c>
      <c r="B16" s="106">
        <v>51016258</v>
      </c>
      <c r="C16" s="106" t="s">
        <v>394</v>
      </c>
      <c r="D16" s="106" t="s">
        <v>40</v>
      </c>
      <c r="E16" s="106" t="s">
        <v>1191</v>
      </c>
      <c r="F16" s="106" t="s">
        <v>1191</v>
      </c>
      <c r="G16" s="106" t="s">
        <v>1254</v>
      </c>
      <c r="I16" s="1"/>
      <c r="J16" s="1"/>
      <c r="K16" s="3"/>
      <c r="L16" s="3"/>
      <c r="M16" s="1"/>
      <c r="N16" s="3"/>
      <c r="O16" s="1"/>
      <c r="P16" s="3"/>
      <c r="Q16" s="3"/>
    </row>
    <row r="17" spans="1:10" ht="15" customHeight="1" x14ac:dyDescent="0.2">
      <c r="A17" s="105">
        <v>2016</v>
      </c>
      <c r="B17" s="105">
        <v>51016265</v>
      </c>
      <c r="C17" s="105" t="s">
        <v>400</v>
      </c>
      <c r="D17" s="105" t="s">
        <v>40</v>
      </c>
      <c r="E17" s="105" t="s">
        <v>1191</v>
      </c>
      <c r="F17" s="105" t="s">
        <v>1191</v>
      </c>
      <c r="G17" s="105" t="s">
        <v>1254</v>
      </c>
      <c r="J17" s="2"/>
    </row>
    <row r="18" spans="1:10" ht="15" customHeight="1" x14ac:dyDescent="0.2">
      <c r="A18" s="106">
        <v>2016</v>
      </c>
      <c r="B18" s="106">
        <v>51016448</v>
      </c>
      <c r="C18" s="106" t="s">
        <v>548</v>
      </c>
      <c r="D18" s="106" t="s">
        <v>40</v>
      </c>
      <c r="E18" s="106" t="s">
        <v>1191</v>
      </c>
      <c r="F18" s="106" t="s">
        <v>1191</v>
      </c>
      <c r="G18" s="106" t="s">
        <v>1254</v>
      </c>
    </row>
    <row r="19" spans="1:10" ht="15" customHeight="1" x14ac:dyDescent="0.2">
      <c r="A19" s="105">
        <v>2016</v>
      </c>
      <c r="B19" s="105">
        <v>51016466</v>
      </c>
      <c r="C19" s="105" t="s">
        <v>560</v>
      </c>
      <c r="D19" s="105" t="s">
        <v>40</v>
      </c>
      <c r="E19" s="105" t="s">
        <v>1191</v>
      </c>
      <c r="F19" s="105" t="s">
        <v>1191</v>
      </c>
      <c r="G19" s="105" t="s">
        <v>1254</v>
      </c>
    </row>
    <row r="20" spans="1:10" ht="15" customHeight="1" x14ac:dyDescent="0.2">
      <c r="A20" s="106">
        <v>2016</v>
      </c>
      <c r="B20" s="106">
        <v>51016491</v>
      </c>
      <c r="C20" s="106" t="s">
        <v>609</v>
      </c>
      <c r="D20" s="106" t="s">
        <v>40</v>
      </c>
      <c r="E20" s="106" t="s">
        <v>1191</v>
      </c>
      <c r="F20" s="106" t="s">
        <v>1191</v>
      </c>
      <c r="G20" s="106" t="s">
        <v>1254</v>
      </c>
      <c r="J20" s="2"/>
    </row>
    <row r="21" spans="1:10" ht="15" customHeight="1" x14ac:dyDescent="0.2">
      <c r="A21" s="105">
        <v>2016</v>
      </c>
      <c r="B21" s="105">
        <v>51016492</v>
      </c>
      <c r="C21" s="105" t="s">
        <v>1133</v>
      </c>
      <c r="D21" s="105" t="s">
        <v>40</v>
      </c>
      <c r="E21" s="105" t="s">
        <v>1191</v>
      </c>
      <c r="F21" s="105" t="s">
        <v>1191</v>
      </c>
      <c r="G21" s="105" t="s">
        <v>1254</v>
      </c>
      <c r="J21" s="2"/>
    </row>
    <row r="22" spans="1:10" ht="15" customHeight="1" x14ac:dyDescent="0.2">
      <c r="A22" s="106">
        <v>2016</v>
      </c>
      <c r="B22" s="106">
        <v>51016494</v>
      </c>
      <c r="C22" s="106" t="s">
        <v>610</v>
      </c>
      <c r="D22" s="106" t="s">
        <v>40</v>
      </c>
      <c r="E22" s="106" t="s">
        <v>1191</v>
      </c>
      <c r="F22" s="106" t="s">
        <v>1191</v>
      </c>
      <c r="G22" s="106" t="s">
        <v>1254</v>
      </c>
      <c r="J22" s="2"/>
    </row>
    <row r="23" spans="1:10" ht="15" customHeight="1" x14ac:dyDescent="0.2">
      <c r="A23" s="105">
        <v>2016</v>
      </c>
      <c r="B23" s="105">
        <v>51016497</v>
      </c>
      <c r="C23" s="105" t="s">
        <v>613</v>
      </c>
      <c r="D23" s="105" t="s">
        <v>40</v>
      </c>
      <c r="E23" s="105" t="s">
        <v>1191</v>
      </c>
      <c r="F23" s="105" t="s">
        <v>1191</v>
      </c>
      <c r="G23" s="105" t="s">
        <v>1254</v>
      </c>
      <c r="J23" s="2"/>
    </row>
    <row r="24" spans="1:10" ht="15" customHeight="1" x14ac:dyDescent="0.2">
      <c r="A24" s="106">
        <v>2016</v>
      </c>
      <c r="B24" s="106">
        <v>51016141</v>
      </c>
      <c r="C24" s="106" t="s">
        <v>293</v>
      </c>
      <c r="D24" s="106" t="s">
        <v>40</v>
      </c>
      <c r="E24" s="106" t="s">
        <v>1053</v>
      </c>
      <c r="F24" s="106" t="s">
        <v>1192</v>
      </c>
      <c r="G24" s="106" t="s">
        <v>1255</v>
      </c>
      <c r="J24" s="2"/>
    </row>
    <row r="25" spans="1:10" ht="15" customHeight="1" x14ac:dyDescent="0.2">
      <c r="A25" s="105">
        <v>2016</v>
      </c>
      <c r="B25" s="105">
        <v>51016148</v>
      </c>
      <c r="C25" s="105" t="s">
        <v>298</v>
      </c>
      <c r="D25" s="105" t="s">
        <v>40</v>
      </c>
      <c r="E25" s="105" t="s">
        <v>1053</v>
      </c>
      <c r="F25" s="105" t="s">
        <v>1192</v>
      </c>
      <c r="G25" s="105" t="s">
        <v>1255</v>
      </c>
    </row>
    <row r="26" spans="1:10" ht="15" customHeight="1" x14ac:dyDescent="0.2">
      <c r="A26" s="106">
        <v>2016</v>
      </c>
      <c r="B26" s="106">
        <v>51016162</v>
      </c>
      <c r="C26" s="106" t="s">
        <v>311</v>
      </c>
      <c r="D26" s="106" t="s">
        <v>40</v>
      </c>
      <c r="E26" s="106" t="s">
        <v>1053</v>
      </c>
      <c r="F26" s="106" t="s">
        <v>1192</v>
      </c>
      <c r="G26" s="106" t="s">
        <v>1255</v>
      </c>
      <c r="J26" s="2"/>
    </row>
    <row r="27" spans="1:10" ht="15" customHeight="1" x14ac:dyDescent="0.2">
      <c r="A27" s="105">
        <v>2016</v>
      </c>
      <c r="B27" s="105">
        <v>51016164</v>
      </c>
      <c r="C27" s="105" t="s">
        <v>313</v>
      </c>
      <c r="D27" s="105" t="s">
        <v>40</v>
      </c>
      <c r="E27" s="105" t="s">
        <v>1053</v>
      </c>
      <c r="F27" s="105" t="s">
        <v>1192</v>
      </c>
      <c r="G27" s="105" t="s">
        <v>1255</v>
      </c>
      <c r="J27" s="2"/>
    </row>
    <row r="28" spans="1:10" ht="15" customHeight="1" x14ac:dyDescent="0.2">
      <c r="A28" s="106">
        <v>2016</v>
      </c>
      <c r="B28" s="106">
        <v>51016165</v>
      </c>
      <c r="C28" s="106" t="s">
        <v>314</v>
      </c>
      <c r="D28" s="106" t="s">
        <v>40</v>
      </c>
      <c r="E28" s="106" t="s">
        <v>1053</v>
      </c>
      <c r="F28" s="106" t="s">
        <v>1192</v>
      </c>
      <c r="G28" s="106" t="s">
        <v>1255</v>
      </c>
      <c r="J28" s="2"/>
    </row>
    <row r="29" spans="1:10" ht="15" customHeight="1" x14ac:dyDescent="0.2">
      <c r="A29" s="105">
        <v>2016</v>
      </c>
      <c r="B29" s="105">
        <v>51016169</v>
      </c>
      <c r="C29" s="105" t="s">
        <v>318</v>
      </c>
      <c r="D29" s="105" t="s">
        <v>40</v>
      </c>
      <c r="E29" s="105" t="s">
        <v>1053</v>
      </c>
      <c r="F29" s="105" t="s">
        <v>1192</v>
      </c>
      <c r="G29" s="105" t="s">
        <v>1255</v>
      </c>
      <c r="J29" s="2"/>
    </row>
    <row r="30" spans="1:10" ht="15" customHeight="1" x14ac:dyDescent="0.2">
      <c r="A30" s="106">
        <v>2016</v>
      </c>
      <c r="B30" s="106">
        <v>51016170</v>
      </c>
      <c r="C30" s="106" t="s">
        <v>319</v>
      </c>
      <c r="D30" s="106" t="s">
        <v>40</v>
      </c>
      <c r="E30" s="106" t="s">
        <v>1053</v>
      </c>
      <c r="F30" s="106" t="s">
        <v>1192</v>
      </c>
      <c r="G30" s="106" t="s">
        <v>1255</v>
      </c>
      <c r="J30" s="2"/>
    </row>
    <row r="31" spans="1:10" ht="15" customHeight="1" x14ac:dyDescent="0.2">
      <c r="A31" s="105">
        <v>2016</v>
      </c>
      <c r="B31" s="105">
        <v>51016184</v>
      </c>
      <c r="C31" s="105" t="s">
        <v>331</v>
      </c>
      <c r="D31" s="105" t="s">
        <v>40</v>
      </c>
      <c r="E31" s="105" t="s">
        <v>1053</v>
      </c>
      <c r="F31" s="105" t="s">
        <v>1192</v>
      </c>
      <c r="G31" s="105" t="s">
        <v>1255</v>
      </c>
      <c r="J31" s="2"/>
    </row>
    <row r="32" spans="1:10" ht="15" customHeight="1" x14ac:dyDescent="0.2">
      <c r="A32" s="106">
        <v>2016</v>
      </c>
      <c r="B32" s="106">
        <v>51016187</v>
      </c>
      <c r="C32" s="106" t="s">
        <v>334</v>
      </c>
      <c r="D32" s="106" t="s">
        <v>40</v>
      </c>
      <c r="E32" s="106" t="s">
        <v>1053</v>
      </c>
      <c r="F32" s="106" t="s">
        <v>1192</v>
      </c>
      <c r="G32" s="106" t="s">
        <v>1255</v>
      </c>
      <c r="J32" s="2"/>
    </row>
    <row r="33" spans="1:17" ht="15" customHeight="1" x14ac:dyDescent="0.2">
      <c r="A33" s="105">
        <v>2016</v>
      </c>
      <c r="B33" s="105">
        <v>51016201</v>
      </c>
      <c r="C33" s="105" t="s">
        <v>346</v>
      </c>
      <c r="D33" s="105" t="s">
        <v>40</v>
      </c>
      <c r="E33" s="105" t="s">
        <v>1053</v>
      </c>
      <c r="F33" s="105" t="s">
        <v>1192</v>
      </c>
      <c r="G33" s="105" t="s">
        <v>1255</v>
      </c>
      <c r="J33" s="2"/>
    </row>
    <row r="34" spans="1:17" ht="15" customHeight="1" x14ac:dyDescent="0.2">
      <c r="A34" s="106">
        <v>2016</v>
      </c>
      <c r="B34" s="106">
        <v>51016204</v>
      </c>
      <c r="C34" s="106" t="s">
        <v>348</v>
      </c>
      <c r="D34" s="106" t="s">
        <v>40</v>
      </c>
      <c r="E34" s="106" t="s">
        <v>1053</v>
      </c>
      <c r="F34" s="106" t="s">
        <v>1192</v>
      </c>
      <c r="G34" s="106" t="s">
        <v>1255</v>
      </c>
      <c r="J34" s="2"/>
    </row>
    <row r="35" spans="1:17" ht="15" customHeight="1" x14ac:dyDescent="0.2">
      <c r="A35" s="105">
        <v>2016</v>
      </c>
      <c r="B35" s="105">
        <v>51016207</v>
      </c>
      <c r="C35" s="105" t="s">
        <v>350</v>
      </c>
      <c r="D35" s="105" t="s">
        <v>40</v>
      </c>
      <c r="E35" s="105" t="s">
        <v>1053</v>
      </c>
      <c r="F35" s="105" t="s">
        <v>1192</v>
      </c>
      <c r="G35" s="105" t="s">
        <v>1255</v>
      </c>
      <c r="I35" s="1"/>
      <c r="J35" s="2"/>
      <c r="K35" s="3"/>
      <c r="L35" s="1"/>
      <c r="M35" s="1"/>
      <c r="N35" s="3"/>
      <c r="O35" s="1"/>
      <c r="P35" s="3"/>
      <c r="Q35" s="3"/>
    </row>
    <row r="36" spans="1:17" ht="15" customHeight="1" x14ac:dyDescent="0.2">
      <c r="A36" s="106">
        <v>2016</v>
      </c>
      <c r="B36" s="106">
        <v>51016272</v>
      </c>
      <c r="C36" s="106" t="s">
        <v>407</v>
      </c>
      <c r="D36" s="106" t="s">
        <v>40</v>
      </c>
      <c r="E36" s="106" t="s">
        <v>1053</v>
      </c>
      <c r="F36" s="106" t="s">
        <v>1192</v>
      </c>
      <c r="G36" s="106" t="s">
        <v>1255</v>
      </c>
      <c r="I36" s="1"/>
      <c r="J36" s="2"/>
      <c r="K36" s="3"/>
      <c r="L36" s="1"/>
      <c r="M36" s="1"/>
      <c r="N36" s="3"/>
      <c r="O36" s="1"/>
      <c r="P36" s="3"/>
      <c r="Q36" s="3"/>
    </row>
    <row r="37" spans="1:17" ht="15" customHeight="1" x14ac:dyDescent="0.2">
      <c r="A37" s="105">
        <v>2016</v>
      </c>
      <c r="B37" s="105">
        <v>51016287</v>
      </c>
      <c r="C37" s="105" t="s">
        <v>416</v>
      </c>
      <c r="D37" s="105" t="s">
        <v>40</v>
      </c>
      <c r="E37" s="105" t="s">
        <v>1053</v>
      </c>
      <c r="F37" s="105" t="s">
        <v>1192</v>
      </c>
      <c r="G37" s="105" t="s">
        <v>1255</v>
      </c>
      <c r="I37" s="1"/>
      <c r="J37" s="2"/>
      <c r="K37" s="3"/>
      <c r="L37" s="1"/>
      <c r="M37" s="1"/>
      <c r="N37" s="3"/>
      <c r="O37" s="1"/>
      <c r="P37" s="3"/>
      <c r="Q37" s="3"/>
    </row>
    <row r="38" spans="1:17" ht="15" customHeight="1" x14ac:dyDescent="0.2">
      <c r="A38" s="106">
        <v>2016</v>
      </c>
      <c r="B38" s="106">
        <v>51016296</v>
      </c>
      <c r="C38" s="106" t="s">
        <v>423</v>
      </c>
      <c r="D38" s="106" t="s">
        <v>40</v>
      </c>
      <c r="E38" s="106" t="s">
        <v>1053</v>
      </c>
      <c r="F38" s="106" t="s">
        <v>1192</v>
      </c>
      <c r="G38" s="106" t="s">
        <v>1255</v>
      </c>
      <c r="I38" s="1"/>
      <c r="J38" s="2"/>
      <c r="K38" s="3"/>
      <c r="L38" s="3"/>
      <c r="M38" s="1"/>
      <c r="N38" s="3"/>
      <c r="O38" s="1"/>
      <c r="P38" s="3"/>
      <c r="Q38" s="3"/>
    </row>
    <row r="39" spans="1:17" ht="15" customHeight="1" x14ac:dyDescent="0.2">
      <c r="A39" s="105">
        <v>2016</v>
      </c>
      <c r="B39" s="105">
        <v>51016297</v>
      </c>
      <c r="C39" s="105" t="s">
        <v>424</v>
      </c>
      <c r="D39" s="105" t="s">
        <v>40</v>
      </c>
      <c r="E39" s="105" t="s">
        <v>1053</v>
      </c>
      <c r="F39" s="105" t="s">
        <v>1192</v>
      </c>
      <c r="G39" s="105" t="s">
        <v>1255</v>
      </c>
      <c r="I39" s="1"/>
      <c r="J39" s="2"/>
      <c r="K39" s="3"/>
      <c r="L39" s="3"/>
      <c r="M39" s="1"/>
      <c r="N39" s="3"/>
      <c r="O39" s="1"/>
      <c r="P39" s="3"/>
      <c r="Q39" s="3"/>
    </row>
    <row r="40" spans="1:17" ht="15" customHeight="1" x14ac:dyDescent="0.2">
      <c r="A40" s="106">
        <v>2016</v>
      </c>
      <c r="B40" s="106">
        <v>51016308</v>
      </c>
      <c r="C40" s="106" t="s">
        <v>432</v>
      </c>
      <c r="D40" s="106" t="s">
        <v>40</v>
      </c>
      <c r="E40" s="106" t="s">
        <v>1053</v>
      </c>
      <c r="F40" s="106" t="s">
        <v>1192</v>
      </c>
      <c r="G40" s="106" t="s">
        <v>1255</v>
      </c>
      <c r="I40" s="1"/>
      <c r="J40" s="2"/>
      <c r="K40" s="3"/>
      <c r="L40" s="3"/>
      <c r="M40" s="1"/>
      <c r="N40" s="3"/>
      <c r="O40" s="1"/>
      <c r="P40" s="3"/>
      <c r="Q40" s="3"/>
    </row>
    <row r="41" spans="1:17" ht="15" customHeight="1" x14ac:dyDescent="0.2">
      <c r="A41" s="105">
        <v>2016</v>
      </c>
      <c r="B41" s="105">
        <v>51016309</v>
      </c>
      <c r="C41" s="105" t="s">
        <v>433</v>
      </c>
      <c r="D41" s="105" t="s">
        <v>40</v>
      </c>
      <c r="E41" s="105" t="s">
        <v>1053</v>
      </c>
      <c r="F41" s="105" t="s">
        <v>1192</v>
      </c>
      <c r="G41" s="105" t="s">
        <v>1255</v>
      </c>
      <c r="I41" s="1"/>
      <c r="J41" s="2"/>
      <c r="K41" s="3"/>
      <c r="L41" s="3"/>
      <c r="M41" s="1"/>
      <c r="N41" s="3"/>
      <c r="O41" s="1"/>
      <c r="P41" s="3"/>
      <c r="Q41" s="3"/>
    </row>
    <row r="42" spans="1:17" ht="15" customHeight="1" x14ac:dyDescent="0.2">
      <c r="A42" s="106">
        <v>2016</v>
      </c>
      <c r="B42" s="106">
        <v>51016315</v>
      </c>
      <c r="C42" s="106" t="s">
        <v>438</v>
      </c>
      <c r="D42" s="106" t="s">
        <v>40</v>
      </c>
      <c r="E42" s="106" t="s">
        <v>1053</v>
      </c>
      <c r="F42" s="106" t="s">
        <v>1192</v>
      </c>
      <c r="G42" s="106" t="s">
        <v>1255</v>
      </c>
      <c r="I42" s="1"/>
      <c r="J42" s="2"/>
      <c r="K42" s="3"/>
      <c r="L42" s="3"/>
      <c r="M42" s="1"/>
      <c r="N42" s="3"/>
      <c r="O42" s="1"/>
      <c r="P42" s="3"/>
      <c r="Q42" s="3"/>
    </row>
    <row r="43" spans="1:17" ht="15" customHeight="1" x14ac:dyDescent="0.2">
      <c r="A43" s="105">
        <v>2016</v>
      </c>
      <c r="B43" s="105">
        <v>51016317</v>
      </c>
      <c r="C43" s="105" t="s">
        <v>440</v>
      </c>
      <c r="D43" s="105" t="s">
        <v>40</v>
      </c>
      <c r="E43" s="105" t="s">
        <v>1053</v>
      </c>
      <c r="F43" s="105" t="s">
        <v>1192</v>
      </c>
      <c r="G43" s="105" t="s">
        <v>1255</v>
      </c>
      <c r="I43" s="1"/>
      <c r="J43" s="2"/>
      <c r="K43" s="3"/>
      <c r="L43" s="3"/>
      <c r="M43" s="1"/>
      <c r="N43" s="3"/>
      <c r="O43" s="1"/>
      <c r="P43" s="3"/>
      <c r="Q43" s="3"/>
    </row>
    <row r="44" spans="1:17" ht="15" customHeight="1" x14ac:dyDescent="0.2">
      <c r="A44" s="106">
        <v>2016</v>
      </c>
      <c r="B44" s="106">
        <v>51016323</v>
      </c>
      <c r="C44" s="106" t="s">
        <v>444</v>
      </c>
      <c r="D44" s="106" t="s">
        <v>40</v>
      </c>
      <c r="E44" s="106" t="s">
        <v>1053</v>
      </c>
      <c r="F44" s="106" t="s">
        <v>1192</v>
      </c>
      <c r="G44" s="106" t="s">
        <v>1255</v>
      </c>
      <c r="I44" s="1"/>
      <c r="J44" s="2"/>
      <c r="K44" s="3"/>
      <c r="L44" s="3"/>
      <c r="M44" s="1"/>
      <c r="N44" s="3"/>
      <c r="O44" s="1"/>
      <c r="P44" s="3"/>
      <c r="Q44" s="3"/>
    </row>
    <row r="45" spans="1:17" ht="15" customHeight="1" x14ac:dyDescent="0.2">
      <c r="A45" s="105">
        <v>2014</v>
      </c>
      <c r="B45" s="105">
        <v>51014144</v>
      </c>
      <c r="C45" s="105" t="s">
        <v>62</v>
      </c>
      <c r="D45" s="105" t="s">
        <v>290</v>
      </c>
      <c r="E45" s="105" t="s">
        <v>1193</v>
      </c>
      <c r="F45" s="105" t="s">
        <v>1193</v>
      </c>
      <c r="G45" s="105" t="s">
        <v>593</v>
      </c>
      <c r="I45" s="1"/>
      <c r="J45" s="2"/>
      <c r="K45" s="3"/>
      <c r="L45" s="3"/>
      <c r="M45" s="1"/>
      <c r="N45" s="3"/>
      <c r="O45" s="1"/>
      <c r="P45" s="3"/>
      <c r="Q45" s="3"/>
    </row>
    <row r="46" spans="1:17" ht="15" customHeight="1" x14ac:dyDescent="0.2">
      <c r="A46" s="106">
        <v>2014</v>
      </c>
      <c r="B46" s="106">
        <v>51014215</v>
      </c>
      <c r="C46" s="106" t="s">
        <v>113</v>
      </c>
      <c r="D46" s="106" t="s">
        <v>290</v>
      </c>
      <c r="E46" s="106" t="s">
        <v>1193</v>
      </c>
      <c r="F46" s="106" t="s">
        <v>1193</v>
      </c>
      <c r="G46" s="105" t="s">
        <v>593</v>
      </c>
      <c r="I46" s="1"/>
      <c r="J46" s="2"/>
      <c r="K46" s="3"/>
      <c r="L46" s="3"/>
      <c r="M46" s="1"/>
      <c r="N46" s="3"/>
      <c r="O46" s="1"/>
      <c r="P46" s="3"/>
      <c r="Q46" s="3"/>
    </row>
    <row r="47" spans="1:17" ht="15" customHeight="1" x14ac:dyDescent="0.2">
      <c r="A47" s="105">
        <v>2016</v>
      </c>
      <c r="B47" s="105">
        <v>51016069</v>
      </c>
      <c r="C47" s="105" t="s">
        <v>237</v>
      </c>
      <c r="D47" s="105" t="s">
        <v>290</v>
      </c>
      <c r="E47" s="105" t="s">
        <v>1193</v>
      </c>
      <c r="F47" s="105" t="s">
        <v>1193</v>
      </c>
      <c r="G47" s="105" t="s">
        <v>593</v>
      </c>
      <c r="I47" s="1"/>
      <c r="J47" s="2"/>
      <c r="K47" s="3"/>
      <c r="L47" s="3"/>
      <c r="M47" s="1"/>
      <c r="N47" s="3"/>
      <c r="O47" s="1"/>
      <c r="P47" s="3"/>
      <c r="Q47" s="3"/>
    </row>
    <row r="48" spans="1:17" ht="15" customHeight="1" x14ac:dyDescent="0.2">
      <c r="A48" s="106">
        <v>2016</v>
      </c>
      <c r="B48" s="106">
        <v>51016138</v>
      </c>
      <c r="C48" s="106" t="s">
        <v>291</v>
      </c>
      <c r="D48" s="106" t="s">
        <v>290</v>
      </c>
      <c r="E48" s="106" t="s">
        <v>1193</v>
      </c>
      <c r="F48" s="106" t="s">
        <v>1193</v>
      </c>
      <c r="G48" s="105" t="s">
        <v>593</v>
      </c>
      <c r="I48" s="1"/>
      <c r="J48" s="2"/>
      <c r="K48" s="3"/>
      <c r="L48" s="3"/>
      <c r="M48" s="1"/>
      <c r="N48" s="3"/>
      <c r="O48" s="1"/>
      <c r="P48" s="3"/>
      <c r="Q48" s="3"/>
    </row>
    <row r="49" spans="1:17" ht="15" customHeight="1" x14ac:dyDescent="0.2">
      <c r="A49" s="105">
        <v>2016</v>
      </c>
      <c r="B49" s="105">
        <v>51016260</v>
      </c>
      <c r="C49" s="105" t="s">
        <v>396</v>
      </c>
      <c r="D49" s="105" t="s">
        <v>290</v>
      </c>
      <c r="E49" s="105" t="s">
        <v>1193</v>
      </c>
      <c r="F49" s="105" t="s">
        <v>1193</v>
      </c>
      <c r="G49" s="105" t="s">
        <v>593</v>
      </c>
      <c r="I49" s="1"/>
      <c r="J49" s="2"/>
      <c r="K49" s="3"/>
      <c r="L49" s="3"/>
      <c r="M49" s="1"/>
      <c r="N49" s="3"/>
      <c r="O49" s="1"/>
      <c r="P49" s="3"/>
      <c r="Q49" s="3"/>
    </row>
    <row r="50" spans="1:17" ht="15" customHeight="1" x14ac:dyDescent="0.2">
      <c r="A50" s="106">
        <v>2016</v>
      </c>
      <c r="B50" s="106">
        <v>51016268</v>
      </c>
      <c r="C50" s="106" t="s">
        <v>403</v>
      </c>
      <c r="D50" s="106" t="s">
        <v>290</v>
      </c>
      <c r="E50" s="106" t="s">
        <v>1193</v>
      </c>
      <c r="F50" s="106" t="s">
        <v>1193</v>
      </c>
      <c r="G50" s="105" t="s">
        <v>593</v>
      </c>
      <c r="I50" s="1"/>
      <c r="J50" s="2"/>
      <c r="K50" s="3"/>
      <c r="L50" s="3"/>
      <c r="M50" s="1"/>
      <c r="N50" s="3"/>
      <c r="O50" s="1"/>
      <c r="P50" s="3"/>
      <c r="Q50" s="3"/>
    </row>
    <row r="51" spans="1:17" ht="15" customHeight="1" x14ac:dyDescent="0.2">
      <c r="A51" s="105">
        <v>2016</v>
      </c>
      <c r="B51" s="105">
        <v>51016370</v>
      </c>
      <c r="C51" s="105" t="s">
        <v>483</v>
      </c>
      <c r="D51" s="105" t="s">
        <v>290</v>
      </c>
      <c r="E51" s="105" t="s">
        <v>1193</v>
      </c>
      <c r="F51" s="105" t="s">
        <v>1193</v>
      </c>
      <c r="G51" s="105" t="s">
        <v>593</v>
      </c>
      <c r="I51" s="1"/>
      <c r="J51" s="2"/>
      <c r="K51" s="3"/>
      <c r="L51" s="3"/>
      <c r="M51" s="1"/>
      <c r="N51" s="3"/>
      <c r="O51" s="1"/>
      <c r="P51" s="3"/>
      <c r="Q51" s="3"/>
    </row>
    <row r="52" spans="1:17" ht="15" customHeight="1" x14ac:dyDescent="0.2">
      <c r="A52" s="106">
        <v>2017</v>
      </c>
      <c r="B52" s="106">
        <v>51017001</v>
      </c>
      <c r="C52" s="106" t="s">
        <v>622</v>
      </c>
      <c r="D52" s="106" t="s">
        <v>290</v>
      </c>
      <c r="E52" s="106" t="s">
        <v>1193</v>
      </c>
      <c r="F52" s="106" t="s">
        <v>1193</v>
      </c>
      <c r="G52" s="105" t="s">
        <v>593</v>
      </c>
      <c r="I52" s="1"/>
      <c r="J52" s="2"/>
      <c r="K52" s="3"/>
      <c r="L52" s="3"/>
      <c r="M52" s="1"/>
      <c r="N52" s="3"/>
      <c r="O52" s="1"/>
      <c r="P52" s="3"/>
      <c r="Q52" s="3"/>
    </row>
    <row r="53" spans="1:17" ht="15" customHeight="1" x14ac:dyDescent="0.2">
      <c r="A53" s="105">
        <v>2017</v>
      </c>
      <c r="B53" s="105">
        <v>51017019</v>
      </c>
      <c r="C53" s="105" t="s">
        <v>638</v>
      </c>
      <c r="D53" s="105" t="s">
        <v>290</v>
      </c>
      <c r="E53" s="105" t="s">
        <v>1193</v>
      </c>
      <c r="F53" s="105" t="s">
        <v>1193</v>
      </c>
      <c r="G53" s="105" t="s">
        <v>593</v>
      </c>
      <c r="I53" s="1"/>
      <c r="J53" s="2"/>
      <c r="K53" s="3"/>
      <c r="L53" s="3"/>
      <c r="M53" s="1"/>
      <c r="N53" s="3"/>
      <c r="O53" s="1"/>
      <c r="P53" s="3"/>
      <c r="Q53" s="3"/>
    </row>
    <row r="54" spans="1:17" ht="15" customHeight="1" x14ac:dyDescent="0.2">
      <c r="A54" s="106">
        <v>2017</v>
      </c>
      <c r="B54" s="106">
        <v>51017096</v>
      </c>
      <c r="C54" s="106" t="s">
        <v>704</v>
      </c>
      <c r="D54" s="106" t="s">
        <v>290</v>
      </c>
      <c r="E54" s="106" t="s">
        <v>1193</v>
      </c>
      <c r="F54" s="106" t="s">
        <v>1193</v>
      </c>
      <c r="G54" s="105" t="s">
        <v>593</v>
      </c>
      <c r="I54" s="1"/>
      <c r="J54" s="2"/>
      <c r="K54" s="3"/>
      <c r="L54" s="3"/>
      <c r="M54" s="1"/>
      <c r="N54" s="3"/>
      <c r="O54" s="1"/>
      <c r="P54" s="3"/>
      <c r="Q54" s="3"/>
    </row>
    <row r="55" spans="1:17" ht="15" customHeight="1" x14ac:dyDescent="0.2">
      <c r="A55" s="105">
        <v>2017</v>
      </c>
      <c r="B55" s="105">
        <v>51017144</v>
      </c>
      <c r="C55" s="105" t="s">
        <v>743</v>
      </c>
      <c r="D55" s="105" t="s">
        <v>290</v>
      </c>
      <c r="E55" s="105" t="s">
        <v>1193</v>
      </c>
      <c r="F55" s="105" t="s">
        <v>1193</v>
      </c>
      <c r="G55" s="105" t="s">
        <v>593</v>
      </c>
      <c r="I55" s="1"/>
      <c r="J55" s="2"/>
      <c r="K55" s="3"/>
      <c r="L55" s="3"/>
      <c r="M55" s="1"/>
      <c r="N55" s="3"/>
      <c r="O55" s="1"/>
      <c r="P55" s="3"/>
      <c r="Q55" s="3"/>
    </row>
    <row r="56" spans="1:17" ht="15" customHeight="1" x14ac:dyDescent="0.2">
      <c r="A56" s="106">
        <v>2017</v>
      </c>
      <c r="B56" s="106">
        <v>51017219</v>
      </c>
      <c r="C56" s="106" t="s">
        <v>809</v>
      </c>
      <c r="D56" s="106" t="s">
        <v>290</v>
      </c>
      <c r="E56" s="106" t="s">
        <v>1193</v>
      </c>
      <c r="F56" s="106" t="s">
        <v>1193</v>
      </c>
      <c r="G56" s="105" t="s">
        <v>593</v>
      </c>
      <c r="I56" s="1"/>
      <c r="J56" s="2"/>
      <c r="K56" s="3"/>
      <c r="L56" s="3"/>
      <c r="M56" s="1"/>
      <c r="N56" s="3"/>
      <c r="O56" s="1"/>
      <c r="P56" s="3"/>
      <c r="Q56" s="3"/>
    </row>
    <row r="57" spans="1:17" ht="15" customHeight="1" x14ac:dyDescent="0.2">
      <c r="A57" s="105">
        <v>2017</v>
      </c>
      <c r="B57" s="105">
        <v>51017252</v>
      </c>
      <c r="C57" s="105" t="s">
        <v>836</v>
      </c>
      <c r="D57" s="105" t="s">
        <v>290</v>
      </c>
      <c r="E57" s="105" t="s">
        <v>1193</v>
      </c>
      <c r="F57" s="105" t="s">
        <v>1193</v>
      </c>
      <c r="G57" s="105" t="s">
        <v>593</v>
      </c>
      <c r="I57" s="1"/>
      <c r="J57" s="2"/>
      <c r="K57" s="3"/>
      <c r="L57" s="3"/>
      <c r="M57" s="1"/>
      <c r="N57" s="3"/>
      <c r="O57" s="1"/>
      <c r="P57" s="3"/>
      <c r="Q57" s="3"/>
    </row>
    <row r="58" spans="1:17" ht="15" customHeight="1" x14ac:dyDescent="0.2">
      <c r="A58" s="106">
        <v>2017</v>
      </c>
      <c r="B58" s="106">
        <v>51017279</v>
      </c>
      <c r="C58" s="106" t="s">
        <v>859</v>
      </c>
      <c r="D58" s="106" t="s">
        <v>290</v>
      </c>
      <c r="E58" s="106" t="s">
        <v>1193</v>
      </c>
      <c r="F58" s="106" t="s">
        <v>1193</v>
      </c>
      <c r="G58" s="105" t="s">
        <v>593</v>
      </c>
      <c r="J58" s="2"/>
    </row>
    <row r="59" spans="1:17" ht="15" customHeight="1" x14ac:dyDescent="0.2">
      <c r="A59" s="105">
        <v>2017</v>
      </c>
      <c r="B59" s="105">
        <v>51017349</v>
      </c>
      <c r="C59" s="105" t="s">
        <v>916</v>
      </c>
      <c r="D59" s="105" t="s">
        <v>290</v>
      </c>
      <c r="E59" s="105" t="s">
        <v>1193</v>
      </c>
      <c r="F59" s="105" t="s">
        <v>1193</v>
      </c>
      <c r="G59" s="105" t="s">
        <v>593</v>
      </c>
      <c r="J59" s="2"/>
    </row>
    <row r="60" spans="1:17" ht="15" customHeight="1" x14ac:dyDescent="0.2">
      <c r="A60" s="106">
        <v>2017</v>
      </c>
      <c r="B60" s="106">
        <v>51017379</v>
      </c>
      <c r="C60" s="106" t="s">
        <v>941</v>
      </c>
      <c r="D60" s="106" t="s">
        <v>290</v>
      </c>
      <c r="E60" s="106" t="s">
        <v>1193</v>
      </c>
      <c r="F60" s="106" t="s">
        <v>1193</v>
      </c>
      <c r="G60" s="105" t="s">
        <v>593</v>
      </c>
      <c r="J60" s="2"/>
    </row>
    <row r="61" spans="1:17" ht="15" customHeight="1" x14ac:dyDescent="0.2">
      <c r="A61" s="105">
        <v>2017</v>
      </c>
      <c r="B61" s="105">
        <v>51017405</v>
      </c>
      <c r="C61" s="105" t="s">
        <v>965</v>
      </c>
      <c r="D61" s="105" t="s">
        <v>290</v>
      </c>
      <c r="E61" s="105" t="s">
        <v>1193</v>
      </c>
      <c r="F61" s="105" t="s">
        <v>1193</v>
      </c>
      <c r="G61" s="105" t="s">
        <v>593</v>
      </c>
      <c r="J61" s="2"/>
    </row>
    <row r="62" spans="1:17" ht="15" customHeight="1" x14ac:dyDescent="0.2">
      <c r="A62" s="106">
        <v>2017</v>
      </c>
      <c r="B62" s="106">
        <v>51017501</v>
      </c>
      <c r="C62" s="106" t="s">
        <v>1064</v>
      </c>
      <c r="D62" s="106" t="s">
        <v>290</v>
      </c>
      <c r="E62" s="106" t="s">
        <v>1193</v>
      </c>
      <c r="F62" s="106" t="s">
        <v>1193</v>
      </c>
      <c r="G62" s="105" t="s">
        <v>593</v>
      </c>
      <c r="I62" s="1"/>
      <c r="J62" s="2"/>
      <c r="K62" s="3"/>
      <c r="L62" s="3"/>
      <c r="M62" s="1"/>
      <c r="N62" s="3"/>
      <c r="O62" s="1"/>
      <c r="P62" s="3"/>
      <c r="Q62" s="3"/>
    </row>
    <row r="63" spans="1:17" ht="15" customHeight="1" x14ac:dyDescent="0.2">
      <c r="A63" s="105">
        <v>2017</v>
      </c>
      <c r="B63" s="105">
        <v>51017506</v>
      </c>
      <c r="C63" s="105" t="s">
        <v>1065</v>
      </c>
      <c r="D63" s="105" t="s">
        <v>290</v>
      </c>
      <c r="E63" s="105" t="s">
        <v>1193</v>
      </c>
      <c r="F63" s="105" t="s">
        <v>1193</v>
      </c>
      <c r="G63" s="105" t="s">
        <v>593</v>
      </c>
      <c r="J63" s="2"/>
    </row>
    <row r="64" spans="1:17" ht="15" customHeight="1" x14ac:dyDescent="0.2">
      <c r="A64" s="106">
        <v>2017</v>
      </c>
      <c r="B64" s="106">
        <v>51017608</v>
      </c>
      <c r="C64" s="106" t="s">
        <v>1041</v>
      </c>
      <c r="D64" s="106" t="s">
        <v>290</v>
      </c>
      <c r="E64" s="106" t="s">
        <v>1193</v>
      </c>
      <c r="F64" s="106" t="s">
        <v>1193</v>
      </c>
      <c r="G64" s="105" t="s">
        <v>593</v>
      </c>
      <c r="I64" s="1"/>
      <c r="J64" s="2"/>
      <c r="K64" s="3"/>
      <c r="L64" s="3"/>
      <c r="M64" s="1"/>
      <c r="N64" s="3"/>
      <c r="O64" s="1"/>
      <c r="P64" s="3"/>
      <c r="Q64" s="3"/>
    </row>
    <row r="65" spans="1:17" ht="15" customHeight="1" x14ac:dyDescent="0.2">
      <c r="A65" s="105">
        <v>2016</v>
      </c>
      <c r="B65" s="105">
        <v>51016326</v>
      </c>
      <c r="C65" s="105" t="s">
        <v>447</v>
      </c>
      <c r="D65" s="105" t="s">
        <v>85</v>
      </c>
      <c r="E65" s="105" t="s">
        <v>590</v>
      </c>
      <c r="F65" s="105" t="s">
        <v>1194</v>
      </c>
      <c r="G65" s="105" t="s">
        <v>1256</v>
      </c>
      <c r="I65" s="1"/>
      <c r="J65" s="2"/>
      <c r="K65" s="3"/>
      <c r="L65" s="3"/>
      <c r="M65" s="1"/>
      <c r="N65" s="3"/>
      <c r="O65" s="1"/>
      <c r="P65" s="3"/>
      <c r="Q65" s="3"/>
    </row>
    <row r="66" spans="1:17" ht="15" customHeight="1" x14ac:dyDescent="0.2">
      <c r="A66" s="106">
        <v>2016</v>
      </c>
      <c r="B66" s="106">
        <v>51016329</v>
      </c>
      <c r="C66" s="106" t="s">
        <v>450</v>
      </c>
      <c r="D66" s="106" t="s">
        <v>85</v>
      </c>
      <c r="E66" s="106" t="s">
        <v>590</v>
      </c>
      <c r="F66" s="106" t="s">
        <v>1194</v>
      </c>
      <c r="G66" s="106" t="s">
        <v>1256</v>
      </c>
      <c r="I66" s="1"/>
      <c r="J66" s="2"/>
      <c r="K66" s="3"/>
      <c r="L66" s="3"/>
      <c r="M66" s="1"/>
      <c r="N66" s="3"/>
      <c r="O66" s="1"/>
      <c r="P66" s="3"/>
      <c r="Q66" s="3"/>
    </row>
    <row r="67" spans="1:17" ht="15" customHeight="1" x14ac:dyDescent="0.2">
      <c r="A67" s="105">
        <v>2016</v>
      </c>
      <c r="B67" s="105">
        <v>51016334</v>
      </c>
      <c r="C67" s="105" t="s">
        <v>1134</v>
      </c>
      <c r="D67" s="105" t="s">
        <v>85</v>
      </c>
      <c r="E67" s="105" t="s">
        <v>590</v>
      </c>
      <c r="F67" s="105" t="s">
        <v>1194</v>
      </c>
      <c r="G67" s="105" t="s">
        <v>1256</v>
      </c>
      <c r="I67" s="1"/>
      <c r="J67" s="2"/>
      <c r="K67" s="3"/>
      <c r="L67" s="1"/>
      <c r="M67" s="1"/>
      <c r="N67" s="3"/>
      <c r="O67" s="1"/>
      <c r="P67" s="3"/>
      <c r="Q67" s="3"/>
    </row>
    <row r="68" spans="1:17" ht="15" customHeight="1" x14ac:dyDescent="0.2">
      <c r="A68" s="106">
        <v>2016</v>
      </c>
      <c r="B68" s="106">
        <v>51016335</v>
      </c>
      <c r="C68" s="106" t="s">
        <v>1135</v>
      </c>
      <c r="D68" s="106" t="s">
        <v>85</v>
      </c>
      <c r="E68" s="106" t="s">
        <v>590</v>
      </c>
      <c r="F68" s="106" t="s">
        <v>1194</v>
      </c>
      <c r="G68" s="106" t="s">
        <v>1256</v>
      </c>
      <c r="I68" s="1"/>
      <c r="J68" s="2"/>
      <c r="K68" s="3"/>
      <c r="L68" s="3"/>
      <c r="M68" s="1"/>
      <c r="N68" s="3"/>
      <c r="O68" s="1"/>
      <c r="P68" s="3"/>
      <c r="Q68" s="3"/>
    </row>
    <row r="69" spans="1:17" ht="15" customHeight="1" x14ac:dyDescent="0.2">
      <c r="A69" s="105">
        <v>2016</v>
      </c>
      <c r="B69" s="105">
        <v>51016336</v>
      </c>
      <c r="C69" s="105" t="s">
        <v>455</v>
      </c>
      <c r="D69" s="105" t="s">
        <v>85</v>
      </c>
      <c r="E69" s="105" t="s">
        <v>590</v>
      </c>
      <c r="F69" s="105" t="s">
        <v>1194</v>
      </c>
      <c r="G69" s="105" t="s">
        <v>1256</v>
      </c>
      <c r="I69" s="1"/>
      <c r="J69" s="2"/>
      <c r="K69" s="3"/>
      <c r="L69" s="1"/>
      <c r="M69" s="1"/>
      <c r="N69" s="3"/>
      <c r="O69" s="1"/>
      <c r="P69" s="3"/>
      <c r="Q69" s="3"/>
    </row>
    <row r="70" spans="1:17" ht="15" customHeight="1" x14ac:dyDescent="0.2">
      <c r="A70" s="106">
        <v>2016</v>
      </c>
      <c r="B70" s="106">
        <v>51016343</v>
      </c>
      <c r="C70" s="106" t="s">
        <v>461</v>
      </c>
      <c r="D70" s="106" t="s">
        <v>85</v>
      </c>
      <c r="E70" s="106" t="s">
        <v>590</v>
      </c>
      <c r="F70" s="106" t="s">
        <v>1194</v>
      </c>
      <c r="G70" s="106" t="s">
        <v>1256</v>
      </c>
      <c r="I70" s="1"/>
      <c r="J70" s="2"/>
      <c r="K70" s="3"/>
      <c r="L70" s="3"/>
      <c r="M70" s="1"/>
      <c r="N70" s="3"/>
      <c r="O70" s="1"/>
      <c r="P70" s="3"/>
      <c r="Q70" s="3"/>
    </row>
    <row r="71" spans="1:17" ht="15" customHeight="1" x14ac:dyDescent="0.2">
      <c r="A71" s="105">
        <v>2016</v>
      </c>
      <c r="B71" s="105">
        <v>51016352</v>
      </c>
      <c r="C71" s="105" t="s">
        <v>470</v>
      </c>
      <c r="D71" s="105" t="s">
        <v>85</v>
      </c>
      <c r="E71" s="105" t="s">
        <v>590</v>
      </c>
      <c r="F71" s="105" t="s">
        <v>1194</v>
      </c>
      <c r="G71" s="105" t="s">
        <v>1256</v>
      </c>
      <c r="I71" s="1"/>
      <c r="J71" s="2"/>
      <c r="K71" s="3"/>
      <c r="L71" s="3"/>
      <c r="M71" s="1"/>
      <c r="N71" s="3"/>
      <c r="O71" s="1"/>
      <c r="P71" s="3"/>
      <c r="Q71" s="3"/>
    </row>
    <row r="72" spans="1:17" ht="15" customHeight="1" x14ac:dyDescent="0.2">
      <c r="A72" s="106">
        <v>2016</v>
      </c>
      <c r="B72" s="106">
        <v>51016442</v>
      </c>
      <c r="C72" s="106" t="s">
        <v>542</v>
      </c>
      <c r="D72" s="106" t="s">
        <v>85</v>
      </c>
      <c r="E72" s="106" t="s">
        <v>590</v>
      </c>
      <c r="F72" s="106" t="s">
        <v>1194</v>
      </c>
      <c r="G72" s="106" t="s">
        <v>1256</v>
      </c>
      <c r="I72" s="1"/>
      <c r="J72" s="2"/>
      <c r="K72" s="3"/>
      <c r="L72" s="3"/>
      <c r="M72" s="1"/>
      <c r="N72" s="3"/>
      <c r="O72" s="1"/>
      <c r="P72" s="3"/>
      <c r="Q72" s="3"/>
    </row>
    <row r="73" spans="1:17" ht="15" customHeight="1" x14ac:dyDescent="0.2">
      <c r="A73" s="105">
        <v>2016</v>
      </c>
      <c r="B73" s="105">
        <v>51016443</v>
      </c>
      <c r="C73" s="105" t="s">
        <v>543</v>
      </c>
      <c r="D73" s="105" t="s">
        <v>85</v>
      </c>
      <c r="E73" s="105" t="s">
        <v>590</v>
      </c>
      <c r="F73" s="105" t="s">
        <v>1194</v>
      </c>
      <c r="G73" s="105" t="s">
        <v>1256</v>
      </c>
      <c r="I73" s="1"/>
      <c r="J73" s="2"/>
      <c r="K73" s="3"/>
      <c r="L73" s="3"/>
      <c r="M73" s="1"/>
      <c r="N73" s="3"/>
      <c r="O73" s="1"/>
      <c r="P73" s="3"/>
      <c r="Q73" s="3"/>
    </row>
    <row r="74" spans="1:17" ht="15" customHeight="1" x14ac:dyDescent="0.2">
      <c r="A74" s="106">
        <v>2016</v>
      </c>
      <c r="B74" s="106">
        <v>51016445</v>
      </c>
      <c r="C74" s="106" t="s">
        <v>545</v>
      </c>
      <c r="D74" s="106" t="s">
        <v>85</v>
      </c>
      <c r="E74" s="106" t="s">
        <v>590</v>
      </c>
      <c r="F74" s="106" t="s">
        <v>1194</v>
      </c>
      <c r="G74" s="106" t="s">
        <v>1256</v>
      </c>
      <c r="I74" s="1"/>
      <c r="J74" s="2"/>
      <c r="K74" s="3"/>
      <c r="L74" s="3"/>
      <c r="M74" s="1"/>
      <c r="N74" s="3"/>
      <c r="O74" s="1"/>
      <c r="P74" s="3"/>
      <c r="Q74" s="3"/>
    </row>
    <row r="75" spans="1:17" ht="15" customHeight="1" x14ac:dyDescent="0.2">
      <c r="A75" s="105">
        <v>2016</v>
      </c>
      <c r="B75" s="105">
        <v>51016446</v>
      </c>
      <c r="C75" s="105" t="s">
        <v>546</v>
      </c>
      <c r="D75" s="105" t="s">
        <v>85</v>
      </c>
      <c r="E75" s="105" t="s">
        <v>590</v>
      </c>
      <c r="F75" s="105" t="s">
        <v>1194</v>
      </c>
      <c r="G75" s="105" t="s">
        <v>1256</v>
      </c>
      <c r="I75" s="1"/>
      <c r="J75" s="2"/>
      <c r="K75" s="3"/>
      <c r="L75" s="3"/>
      <c r="M75" s="1"/>
      <c r="N75" s="3"/>
      <c r="O75" s="1"/>
      <c r="P75" s="3"/>
      <c r="Q75" s="3"/>
    </row>
    <row r="76" spans="1:17" ht="15" customHeight="1" x14ac:dyDescent="0.2">
      <c r="A76" s="106">
        <v>2016</v>
      </c>
      <c r="B76" s="106">
        <v>51016449</v>
      </c>
      <c r="C76" s="106" t="s">
        <v>1136</v>
      </c>
      <c r="D76" s="106" t="s">
        <v>85</v>
      </c>
      <c r="E76" s="106" t="s">
        <v>590</v>
      </c>
      <c r="F76" s="106" t="s">
        <v>1194</v>
      </c>
      <c r="G76" s="106" t="s">
        <v>1256</v>
      </c>
      <c r="I76" s="1"/>
      <c r="J76" s="2"/>
      <c r="K76" s="3"/>
      <c r="L76" s="3"/>
      <c r="M76" s="1"/>
      <c r="N76" s="3"/>
      <c r="O76" s="1"/>
      <c r="P76" s="3"/>
      <c r="Q76" s="3"/>
    </row>
    <row r="77" spans="1:17" ht="15" customHeight="1" x14ac:dyDescent="0.2">
      <c r="A77" s="105">
        <v>2016</v>
      </c>
      <c r="B77" s="105">
        <v>51016453</v>
      </c>
      <c r="C77" s="105" t="s">
        <v>550</v>
      </c>
      <c r="D77" s="105" t="s">
        <v>85</v>
      </c>
      <c r="E77" s="105" t="s">
        <v>590</v>
      </c>
      <c r="F77" s="105" t="s">
        <v>1194</v>
      </c>
      <c r="G77" s="105" t="s">
        <v>1256</v>
      </c>
      <c r="J77" s="2"/>
    </row>
    <row r="78" spans="1:17" ht="15" customHeight="1" x14ac:dyDescent="0.2">
      <c r="A78" s="106">
        <v>2016</v>
      </c>
      <c r="B78" s="106">
        <v>51016454</v>
      </c>
      <c r="C78" s="106" t="s">
        <v>1137</v>
      </c>
      <c r="D78" s="106" t="s">
        <v>85</v>
      </c>
      <c r="E78" s="106" t="s">
        <v>590</v>
      </c>
      <c r="F78" s="106" t="s">
        <v>1194</v>
      </c>
      <c r="G78" s="106" t="s">
        <v>1256</v>
      </c>
      <c r="I78" s="5"/>
      <c r="J78" s="2"/>
      <c r="K78" s="6"/>
      <c r="L78" s="5"/>
      <c r="M78" s="5"/>
      <c r="N78" s="6"/>
      <c r="O78" s="5"/>
      <c r="P78" s="7"/>
      <c r="Q78" s="6"/>
    </row>
    <row r="79" spans="1:17" ht="15" customHeight="1" x14ac:dyDescent="0.2">
      <c r="A79" s="105">
        <v>2016</v>
      </c>
      <c r="B79" s="105">
        <v>51016455</v>
      </c>
      <c r="C79" s="105" t="s">
        <v>551</v>
      </c>
      <c r="D79" s="105" t="s">
        <v>85</v>
      </c>
      <c r="E79" s="105" t="s">
        <v>590</v>
      </c>
      <c r="F79" s="105" t="s">
        <v>1194</v>
      </c>
      <c r="G79" s="105" t="s">
        <v>1256</v>
      </c>
      <c r="I79" s="5"/>
      <c r="J79" s="2"/>
      <c r="K79" s="6"/>
      <c r="L79" s="5"/>
      <c r="M79" s="5"/>
      <c r="N79" s="6"/>
      <c r="O79" s="5"/>
      <c r="P79" s="7"/>
      <c r="Q79" s="6"/>
    </row>
    <row r="80" spans="1:17" ht="15" customHeight="1" x14ac:dyDescent="0.2">
      <c r="A80" s="106">
        <v>2016</v>
      </c>
      <c r="B80" s="106">
        <v>51016457</v>
      </c>
      <c r="C80" s="106" t="s">
        <v>553</v>
      </c>
      <c r="D80" s="106" t="s">
        <v>85</v>
      </c>
      <c r="E80" s="106" t="s">
        <v>590</v>
      </c>
      <c r="F80" s="106" t="s">
        <v>1194</v>
      </c>
      <c r="G80" s="106" t="s">
        <v>1256</v>
      </c>
      <c r="I80" s="5"/>
      <c r="J80" s="2"/>
      <c r="K80" s="6"/>
      <c r="L80" s="5"/>
      <c r="M80" s="5"/>
      <c r="N80" s="6"/>
      <c r="O80" s="5"/>
      <c r="P80" s="7"/>
      <c r="Q80" s="6"/>
    </row>
    <row r="81" spans="1:17" ht="15" customHeight="1" x14ac:dyDescent="0.2">
      <c r="A81" s="105">
        <v>2016</v>
      </c>
      <c r="B81" s="105">
        <v>51016460</v>
      </c>
      <c r="C81" s="105" t="s">
        <v>556</v>
      </c>
      <c r="D81" s="105" t="s">
        <v>85</v>
      </c>
      <c r="E81" s="105" t="s">
        <v>590</v>
      </c>
      <c r="F81" s="105" t="s">
        <v>1194</v>
      </c>
      <c r="G81" s="105" t="s">
        <v>1256</v>
      </c>
      <c r="I81" s="5"/>
      <c r="J81" s="2"/>
      <c r="K81" s="6"/>
      <c r="L81" s="5"/>
      <c r="M81" s="5"/>
      <c r="N81" s="6"/>
      <c r="O81" s="5"/>
      <c r="P81" s="7"/>
      <c r="Q81" s="6"/>
    </row>
    <row r="82" spans="1:17" ht="15" customHeight="1" x14ac:dyDescent="0.2">
      <c r="A82" s="106">
        <v>2016</v>
      </c>
      <c r="B82" s="106">
        <v>51016461</v>
      </c>
      <c r="C82" s="106" t="s">
        <v>557</v>
      </c>
      <c r="D82" s="106" t="s">
        <v>85</v>
      </c>
      <c r="E82" s="106" t="s">
        <v>590</v>
      </c>
      <c r="F82" s="106" t="s">
        <v>1194</v>
      </c>
      <c r="G82" s="106" t="s">
        <v>1256</v>
      </c>
      <c r="I82" s="5"/>
      <c r="J82" s="2"/>
      <c r="K82" s="6"/>
      <c r="L82" s="5"/>
      <c r="M82" s="5"/>
      <c r="N82" s="6"/>
      <c r="O82" s="5"/>
      <c r="P82" s="7"/>
      <c r="Q82" s="6"/>
    </row>
    <row r="83" spans="1:17" ht="15" customHeight="1" x14ac:dyDescent="0.2">
      <c r="A83" s="105">
        <v>2016</v>
      </c>
      <c r="B83" s="105">
        <v>51016462</v>
      </c>
      <c r="C83" s="105" t="s">
        <v>558</v>
      </c>
      <c r="D83" s="105" t="s">
        <v>85</v>
      </c>
      <c r="E83" s="105" t="s">
        <v>590</v>
      </c>
      <c r="F83" s="105" t="s">
        <v>1194</v>
      </c>
      <c r="G83" s="105" t="s">
        <v>1256</v>
      </c>
      <c r="I83" s="5"/>
      <c r="J83" s="2"/>
      <c r="K83" s="6"/>
      <c r="L83" s="5"/>
      <c r="M83" s="5"/>
      <c r="N83" s="6"/>
      <c r="O83" s="5"/>
      <c r="P83" s="7"/>
      <c r="Q83" s="6"/>
    </row>
    <row r="84" spans="1:17" ht="15" customHeight="1" x14ac:dyDescent="0.2">
      <c r="A84" s="106">
        <v>2016</v>
      </c>
      <c r="B84" s="106">
        <v>51016463</v>
      </c>
      <c r="C84" s="106" t="s">
        <v>1138</v>
      </c>
      <c r="D84" s="106" t="s">
        <v>85</v>
      </c>
      <c r="E84" s="106" t="s">
        <v>590</v>
      </c>
      <c r="F84" s="106" t="s">
        <v>1194</v>
      </c>
      <c r="G84" s="106" t="s">
        <v>1256</v>
      </c>
      <c r="I84" s="5"/>
      <c r="J84" s="2"/>
      <c r="K84" s="6"/>
      <c r="L84" s="5"/>
      <c r="M84" s="5"/>
      <c r="N84" s="6"/>
      <c r="O84" s="5"/>
      <c r="P84" s="7"/>
      <c r="Q84" s="6"/>
    </row>
    <row r="85" spans="1:17" ht="15" customHeight="1" x14ac:dyDescent="0.2">
      <c r="A85" s="105">
        <v>2014</v>
      </c>
      <c r="B85" s="105">
        <v>51014306</v>
      </c>
      <c r="C85" s="105" t="s">
        <v>60</v>
      </c>
      <c r="D85" s="105" t="s">
        <v>122</v>
      </c>
      <c r="E85" s="105" t="s">
        <v>74</v>
      </c>
      <c r="F85" s="105" t="s">
        <v>1195</v>
      </c>
      <c r="G85" s="105" t="s">
        <v>1257</v>
      </c>
      <c r="I85" s="5"/>
      <c r="J85" s="2"/>
      <c r="K85" s="6"/>
      <c r="L85" s="5"/>
      <c r="M85" s="5"/>
      <c r="N85" s="6"/>
      <c r="O85" s="5"/>
      <c r="P85" s="7"/>
      <c r="Q85" s="6"/>
    </row>
    <row r="86" spans="1:17" ht="15" customHeight="1" x14ac:dyDescent="0.2">
      <c r="A86" s="106">
        <v>2014</v>
      </c>
      <c r="B86" s="106">
        <v>51014396</v>
      </c>
      <c r="C86" s="106" t="s">
        <v>61</v>
      </c>
      <c r="D86" s="106" t="s">
        <v>122</v>
      </c>
      <c r="E86" s="106" t="s">
        <v>74</v>
      </c>
      <c r="F86" s="106" t="s">
        <v>1195</v>
      </c>
      <c r="G86" s="106" t="s">
        <v>1257</v>
      </c>
      <c r="I86" s="5"/>
      <c r="J86" s="2"/>
      <c r="K86" s="6"/>
      <c r="L86" s="5"/>
      <c r="M86" s="5"/>
      <c r="N86" s="6"/>
      <c r="O86" s="5"/>
      <c r="P86" s="7"/>
      <c r="Q86" s="6"/>
    </row>
    <row r="87" spans="1:17" ht="15" customHeight="1" x14ac:dyDescent="0.2">
      <c r="A87" s="105">
        <v>2015</v>
      </c>
      <c r="B87" s="105">
        <v>51015243</v>
      </c>
      <c r="C87" s="105" t="s">
        <v>162</v>
      </c>
      <c r="D87" s="105" t="s">
        <v>122</v>
      </c>
      <c r="E87" s="105" t="s">
        <v>74</v>
      </c>
      <c r="F87" s="105" t="s">
        <v>1195</v>
      </c>
      <c r="G87" s="105" t="s">
        <v>1257</v>
      </c>
      <c r="I87" s="5"/>
      <c r="J87" s="2"/>
      <c r="K87" s="6"/>
      <c r="L87" s="5"/>
      <c r="M87" s="5"/>
      <c r="N87" s="6"/>
      <c r="O87" s="5"/>
      <c r="P87" s="7"/>
      <c r="Q87" s="6"/>
    </row>
    <row r="88" spans="1:17" ht="15" customHeight="1" x14ac:dyDescent="0.2">
      <c r="A88" s="106">
        <v>2015</v>
      </c>
      <c r="B88" s="106">
        <v>51015451</v>
      </c>
      <c r="C88" s="106" t="s">
        <v>186</v>
      </c>
      <c r="D88" s="106" t="s">
        <v>122</v>
      </c>
      <c r="E88" s="106" t="s">
        <v>74</v>
      </c>
      <c r="F88" s="106" t="s">
        <v>1195</v>
      </c>
      <c r="G88" s="106" t="s">
        <v>1257</v>
      </c>
      <c r="I88" s="5"/>
      <c r="J88" s="2"/>
      <c r="K88" s="6"/>
      <c r="L88" s="5"/>
      <c r="M88" s="5"/>
      <c r="N88" s="6"/>
      <c r="O88" s="5"/>
      <c r="P88" s="7"/>
      <c r="Q88" s="6"/>
    </row>
    <row r="89" spans="1:17" ht="15" customHeight="1" x14ac:dyDescent="0.2">
      <c r="A89" s="105">
        <v>2016</v>
      </c>
      <c r="B89" s="105">
        <v>51016003</v>
      </c>
      <c r="C89" s="105" t="s">
        <v>189</v>
      </c>
      <c r="D89" s="105" t="s">
        <v>122</v>
      </c>
      <c r="E89" s="105" t="s">
        <v>589</v>
      </c>
      <c r="F89" s="105" t="s">
        <v>1195</v>
      </c>
      <c r="G89" s="105" t="s">
        <v>1257</v>
      </c>
      <c r="I89" s="5"/>
      <c r="J89" s="2"/>
      <c r="K89" s="6"/>
      <c r="L89" s="5"/>
      <c r="M89" s="5"/>
      <c r="N89" s="6"/>
      <c r="O89" s="5"/>
      <c r="P89" s="7"/>
      <c r="Q89" s="6"/>
    </row>
    <row r="90" spans="1:17" ht="15" customHeight="1" x14ac:dyDescent="0.2">
      <c r="A90" s="106">
        <v>2016</v>
      </c>
      <c r="B90" s="106">
        <v>51016027</v>
      </c>
      <c r="C90" s="106" t="s">
        <v>205</v>
      </c>
      <c r="D90" s="106" t="s">
        <v>122</v>
      </c>
      <c r="E90" s="106" t="s">
        <v>589</v>
      </c>
      <c r="F90" s="106" t="s">
        <v>1195</v>
      </c>
      <c r="G90" s="106" t="s">
        <v>1257</v>
      </c>
      <c r="I90" s="5"/>
      <c r="J90" s="2"/>
      <c r="K90" s="6"/>
      <c r="L90" s="5"/>
      <c r="M90" s="5"/>
      <c r="N90" s="6"/>
      <c r="O90" s="5"/>
      <c r="P90" s="7"/>
      <c r="Q90" s="6"/>
    </row>
    <row r="91" spans="1:17" ht="15" customHeight="1" x14ac:dyDescent="0.2">
      <c r="A91" s="105">
        <v>2016</v>
      </c>
      <c r="B91" s="105">
        <v>51016134</v>
      </c>
      <c r="C91" s="105" t="s">
        <v>286</v>
      </c>
      <c r="D91" s="105" t="s">
        <v>122</v>
      </c>
      <c r="E91" s="105" t="s">
        <v>589</v>
      </c>
      <c r="F91" s="105" t="s">
        <v>1195</v>
      </c>
      <c r="G91" s="105" t="s">
        <v>1257</v>
      </c>
      <c r="I91" s="5"/>
      <c r="J91" s="2"/>
      <c r="K91" s="6"/>
      <c r="L91" s="5"/>
      <c r="M91" s="5"/>
      <c r="N91" s="6"/>
      <c r="O91" s="5"/>
      <c r="P91" s="7"/>
      <c r="Q91" s="6"/>
    </row>
    <row r="92" spans="1:17" ht="15" customHeight="1" x14ac:dyDescent="0.2">
      <c r="A92" s="106">
        <v>2016</v>
      </c>
      <c r="B92" s="106">
        <v>51016175</v>
      </c>
      <c r="C92" s="106" t="s">
        <v>324</v>
      </c>
      <c r="D92" s="106" t="s">
        <v>122</v>
      </c>
      <c r="E92" s="106" t="s">
        <v>589</v>
      </c>
      <c r="F92" s="106" t="s">
        <v>1195</v>
      </c>
      <c r="G92" s="106" t="s">
        <v>1257</v>
      </c>
      <c r="I92" s="5"/>
      <c r="J92" s="2"/>
      <c r="K92" s="5"/>
      <c r="L92" s="5"/>
      <c r="M92" s="5"/>
      <c r="N92" s="5"/>
      <c r="O92" s="5"/>
      <c r="P92" s="5"/>
      <c r="Q92" s="5"/>
    </row>
    <row r="93" spans="1:17" ht="15" customHeight="1" x14ac:dyDescent="0.2">
      <c r="A93" s="105">
        <v>2016</v>
      </c>
      <c r="B93" s="105">
        <v>51016209</v>
      </c>
      <c r="C93" s="105" t="s">
        <v>352</v>
      </c>
      <c r="D93" s="105" t="s">
        <v>122</v>
      </c>
      <c r="E93" s="105" t="s">
        <v>589</v>
      </c>
      <c r="F93" s="105" t="s">
        <v>1195</v>
      </c>
      <c r="G93" s="105" t="s">
        <v>1257</v>
      </c>
      <c r="I93" s="5"/>
      <c r="J93" s="2"/>
      <c r="K93" s="6"/>
      <c r="L93" s="5"/>
      <c r="M93" s="5"/>
      <c r="N93" s="6"/>
      <c r="O93" s="5"/>
      <c r="P93" s="7"/>
      <c r="Q93" s="6"/>
    </row>
    <row r="94" spans="1:17" ht="15" customHeight="1" x14ac:dyDescent="0.2">
      <c r="A94" s="106">
        <v>2016</v>
      </c>
      <c r="B94" s="106">
        <v>51016212</v>
      </c>
      <c r="C94" s="106" t="s">
        <v>355</v>
      </c>
      <c r="D94" s="106" t="s">
        <v>122</v>
      </c>
      <c r="E94" s="106" t="s">
        <v>589</v>
      </c>
      <c r="F94" s="106" t="s">
        <v>1195</v>
      </c>
      <c r="G94" s="106" t="s">
        <v>1257</v>
      </c>
      <c r="I94" s="5"/>
      <c r="J94" s="2"/>
      <c r="K94" s="6"/>
      <c r="L94" s="5"/>
      <c r="M94" s="5"/>
      <c r="N94" s="6"/>
      <c r="O94" s="5"/>
      <c r="P94" s="7"/>
      <c r="Q94" s="6"/>
    </row>
    <row r="95" spans="1:17" ht="15" customHeight="1" x14ac:dyDescent="0.2">
      <c r="A95" s="105">
        <v>2016</v>
      </c>
      <c r="B95" s="105">
        <v>51016214</v>
      </c>
      <c r="C95" s="105" t="s">
        <v>357</v>
      </c>
      <c r="D95" s="105" t="s">
        <v>122</v>
      </c>
      <c r="E95" s="105" t="s">
        <v>589</v>
      </c>
      <c r="F95" s="105" t="s">
        <v>1195</v>
      </c>
      <c r="G95" s="105" t="s">
        <v>1257</v>
      </c>
      <c r="I95" s="5"/>
      <c r="J95" s="2"/>
      <c r="K95" s="6"/>
      <c r="L95" s="5"/>
      <c r="M95" s="5"/>
      <c r="N95" s="6"/>
      <c r="O95" s="5"/>
      <c r="P95" s="7"/>
      <c r="Q95" s="6"/>
    </row>
    <row r="96" spans="1:17" ht="15" customHeight="1" x14ac:dyDescent="0.2">
      <c r="A96" s="106">
        <v>2016</v>
      </c>
      <c r="B96" s="106">
        <v>51016226</v>
      </c>
      <c r="C96" s="106" t="s">
        <v>368</v>
      </c>
      <c r="D96" s="106" t="s">
        <v>122</v>
      </c>
      <c r="E96" s="106" t="s">
        <v>589</v>
      </c>
      <c r="F96" s="106" t="s">
        <v>1195</v>
      </c>
      <c r="G96" s="106" t="s">
        <v>1257</v>
      </c>
      <c r="I96" s="5"/>
      <c r="J96" s="2"/>
      <c r="K96" s="6"/>
      <c r="L96" s="5"/>
      <c r="M96" s="5"/>
      <c r="N96" s="6"/>
      <c r="O96" s="5"/>
      <c r="P96" s="7"/>
      <c r="Q96" s="6"/>
    </row>
    <row r="97" spans="1:17" ht="15" customHeight="1" x14ac:dyDescent="0.2">
      <c r="A97" s="105">
        <v>2016</v>
      </c>
      <c r="B97" s="105">
        <v>51016264</v>
      </c>
      <c r="C97" s="105" t="s">
        <v>399</v>
      </c>
      <c r="D97" s="105" t="s">
        <v>122</v>
      </c>
      <c r="E97" s="105" t="s">
        <v>589</v>
      </c>
      <c r="F97" s="105" t="s">
        <v>1195</v>
      </c>
      <c r="G97" s="105" t="s">
        <v>1257</v>
      </c>
      <c r="I97" s="5"/>
      <c r="J97" s="2"/>
      <c r="K97" s="6"/>
      <c r="L97" s="5"/>
      <c r="M97" s="5"/>
      <c r="N97" s="6"/>
      <c r="O97" s="5"/>
      <c r="P97" s="7"/>
      <c r="Q97" s="6"/>
    </row>
    <row r="98" spans="1:17" ht="15" customHeight="1" x14ac:dyDescent="0.2">
      <c r="A98" s="106">
        <v>2016</v>
      </c>
      <c r="B98" s="106">
        <v>51016305</v>
      </c>
      <c r="C98" s="106" t="s">
        <v>430</v>
      </c>
      <c r="D98" s="106" t="s">
        <v>122</v>
      </c>
      <c r="E98" s="106" t="s">
        <v>589</v>
      </c>
      <c r="F98" s="106" t="s">
        <v>1195</v>
      </c>
      <c r="G98" s="106" t="s">
        <v>1257</v>
      </c>
      <c r="I98" s="5"/>
      <c r="J98" s="2"/>
      <c r="K98" s="6"/>
      <c r="L98" s="5"/>
      <c r="M98" s="5"/>
      <c r="N98" s="6"/>
      <c r="O98" s="5"/>
      <c r="P98" s="7"/>
      <c r="Q98" s="6"/>
    </row>
    <row r="99" spans="1:17" ht="15" customHeight="1" x14ac:dyDescent="0.2">
      <c r="A99" s="105">
        <v>2016</v>
      </c>
      <c r="B99" s="105">
        <v>51016331</v>
      </c>
      <c r="C99" s="105" t="s">
        <v>452</v>
      </c>
      <c r="D99" s="105" t="s">
        <v>122</v>
      </c>
      <c r="E99" s="105" t="s">
        <v>589</v>
      </c>
      <c r="F99" s="105" t="s">
        <v>1195</v>
      </c>
      <c r="G99" s="105" t="s">
        <v>1257</v>
      </c>
      <c r="I99" s="5"/>
      <c r="J99" s="2"/>
      <c r="K99" s="6"/>
      <c r="L99" s="5"/>
      <c r="M99" s="5"/>
      <c r="N99" s="6"/>
      <c r="O99" s="5"/>
      <c r="P99" s="7"/>
      <c r="Q99" s="6"/>
    </row>
    <row r="100" spans="1:17" ht="15" customHeight="1" x14ac:dyDescent="0.2">
      <c r="A100" s="106">
        <v>2016</v>
      </c>
      <c r="B100" s="106">
        <v>51016332</v>
      </c>
      <c r="C100" s="106" t="s">
        <v>453</v>
      </c>
      <c r="D100" s="106" t="s">
        <v>122</v>
      </c>
      <c r="E100" s="106" t="s">
        <v>589</v>
      </c>
      <c r="F100" s="106" t="s">
        <v>1195</v>
      </c>
      <c r="G100" s="106" t="s">
        <v>1257</v>
      </c>
      <c r="I100" s="5"/>
      <c r="J100" s="2"/>
      <c r="K100" s="6"/>
      <c r="L100" s="5"/>
      <c r="M100" s="5"/>
      <c r="N100" s="6"/>
      <c r="O100" s="5"/>
      <c r="P100" s="7"/>
      <c r="Q100" s="6"/>
    </row>
    <row r="101" spans="1:17" ht="15" customHeight="1" x14ac:dyDescent="0.2">
      <c r="A101" s="105">
        <v>2016</v>
      </c>
      <c r="B101" s="105">
        <v>51016349</v>
      </c>
      <c r="C101" s="105" t="s">
        <v>467</v>
      </c>
      <c r="D101" s="105" t="s">
        <v>122</v>
      </c>
      <c r="E101" s="105" t="s">
        <v>589</v>
      </c>
      <c r="F101" s="105" t="s">
        <v>1195</v>
      </c>
      <c r="G101" s="105" t="s">
        <v>1257</v>
      </c>
      <c r="I101" s="5"/>
      <c r="J101" s="2"/>
      <c r="K101" s="6"/>
      <c r="L101" s="5"/>
      <c r="M101" s="5"/>
      <c r="N101" s="6"/>
      <c r="O101" s="5"/>
      <c r="P101" s="7"/>
      <c r="Q101" s="6"/>
    </row>
    <row r="102" spans="1:17" ht="15" customHeight="1" x14ac:dyDescent="0.2">
      <c r="A102" s="106">
        <v>2016</v>
      </c>
      <c r="B102" s="106">
        <v>51016360</v>
      </c>
      <c r="C102" s="106" t="s">
        <v>476</v>
      </c>
      <c r="D102" s="106" t="s">
        <v>122</v>
      </c>
      <c r="E102" s="106" t="s">
        <v>589</v>
      </c>
      <c r="F102" s="106" t="s">
        <v>1195</v>
      </c>
      <c r="G102" s="106" t="s">
        <v>1257</v>
      </c>
      <c r="I102" s="5"/>
      <c r="J102" s="2"/>
      <c r="K102" s="6"/>
      <c r="L102" s="5"/>
      <c r="M102" s="5"/>
      <c r="N102" s="6"/>
      <c r="O102" s="5"/>
      <c r="P102" s="7"/>
      <c r="Q102" s="6"/>
    </row>
    <row r="103" spans="1:17" ht="15" customHeight="1" x14ac:dyDescent="0.2">
      <c r="A103" s="105">
        <v>2016</v>
      </c>
      <c r="B103" s="105">
        <v>51016384</v>
      </c>
      <c r="C103" s="105" t="s">
        <v>492</v>
      </c>
      <c r="D103" s="105" t="s">
        <v>122</v>
      </c>
      <c r="E103" s="105" t="s">
        <v>589</v>
      </c>
      <c r="F103" s="105" t="s">
        <v>1195</v>
      </c>
      <c r="G103" s="105" t="s">
        <v>1257</v>
      </c>
      <c r="I103" s="5"/>
      <c r="J103" s="2"/>
      <c r="K103" s="6"/>
      <c r="L103" s="5"/>
      <c r="M103" s="5"/>
      <c r="N103" s="6"/>
      <c r="O103" s="5"/>
      <c r="P103" s="7"/>
      <c r="Q103" s="6"/>
    </row>
    <row r="104" spans="1:17" ht="15" customHeight="1" x14ac:dyDescent="0.2">
      <c r="A104" s="106">
        <v>2016</v>
      </c>
      <c r="B104" s="106">
        <v>51016386</v>
      </c>
      <c r="C104" s="106" t="s">
        <v>494</v>
      </c>
      <c r="D104" s="106" t="s">
        <v>122</v>
      </c>
      <c r="E104" s="106" t="s">
        <v>589</v>
      </c>
      <c r="F104" s="106" t="s">
        <v>1195</v>
      </c>
      <c r="G104" s="106" t="s">
        <v>1257</v>
      </c>
      <c r="I104" s="5"/>
      <c r="J104" s="2"/>
      <c r="K104" s="6"/>
      <c r="L104" s="5"/>
      <c r="M104" s="5"/>
      <c r="N104" s="6"/>
      <c r="O104" s="5"/>
      <c r="P104" s="7"/>
      <c r="Q104" s="6"/>
    </row>
    <row r="105" spans="1:17" ht="15" customHeight="1" x14ac:dyDescent="0.2">
      <c r="A105" s="105">
        <v>2016</v>
      </c>
      <c r="B105" s="105">
        <v>51016434</v>
      </c>
      <c r="C105" s="105" t="s">
        <v>535</v>
      </c>
      <c r="D105" s="105" t="s">
        <v>122</v>
      </c>
      <c r="E105" s="105" t="s">
        <v>589</v>
      </c>
      <c r="F105" s="105" t="s">
        <v>1195</v>
      </c>
      <c r="G105" s="105" t="s">
        <v>1257</v>
      </c>
      <c r="I105" s="5"/>
      <c r="J105" s="2"/>
      <c r="K105" s="6"/>
      <c r="L105" s="5"/>
      <c r="M105" s="5"/>
      <c r="N105" s="6"/>
      <c r="O105" s="5"/>
      <c r="P105" s="7"/>
      <c r="Q105" s="6"/>
    </row>
    <row r="106" spans="1:17" ht="15" customHeight="1" x14ac:dyDescent="0.2">
      <c r="A106" s="106">
        <v>2016</v>
      </c>
      <c r="B106" s="106">
        <v>51016452</v>
      </c>
      <c r="C106" s="106" t="s">
        <v>549</v>
      </c>
      <c r="D106" s="106" t="s">
        <v>122</v>
      </c>
      <c r="E106" s="106" t="s">
        <v>589</v>
      </c>
      <c r="F106" s="106" t="s">
        <v>1195</v>
      </c>
      <c r="G106" s="106" t="s">
        <v>1257</v>
      </c>
      <c r="I106" s="5"/>
      <c r="J106" s="2"/>
      <c r="K106" s="6"/>
      <c r="L106" s="5"/>
      <c r="M106" s="5"/>
      <c r="N106" s="6"/>
      <c r="O106" s="5"/>
      <c r="P106" s="7"/>
      <c r="Q106" s="6"/>
    </row>
    <row r="107" spans="1:17" ht="15" customHeight="1" x14ac:dyDescent="0.2">
      <c r="A107" s="105">
        <v>2016</v>
      </c>
      <c r="B107" s="105">
        <v>51016500</v>
      </c>
      <c r="C107" s="105" t="s">
        <v>616</v>
      </c>
      <c r="D107" s="105" t="s">
        <v>122</v>
      </c>
      <c r="E107" s="105" t="s">
        <v>589</v>
      </c>
      <c r="F107" s="105" t="s">
        <v>1195</v>
      </c>
      <c r="G107" s="105" t="s">
        <v>1257</v>
      </c>
      <c r="I107" s="5"/>
      <c r="J107" s="2"/>
      <c r="K107" s="6"/>
      <c r="L107" s="5"/>
      <c r="M107" s="5"/>
      <c r="N107" s="6"/>
      <c r="O107" s="5"/>
      <c r="P107" s="7"/>
      <c r="Q107" s="6"/>
    </row>
    <row r="108" spans="1:17" ht="15" customHeight="1" x14ac:dyDescent="0.2">
      <c r="A108" s="106">
        <v>2017</v>
      </c>
      <c r="B108" s="106">
        <v>51017215</v>
      </c>
      <c r="C108" s="106" t="s">
        <v>805</v>
      </c>
      <c r="D108" s="106" t="s">
        <v>85</v>
      </c>
      <c r="E108" s="106" t="s">
        <v>1196</v>
      </c>
      <c r="F108" s="106" t="s">
        <v>1196</v>
      </c>
      <c r="G108" s="106" t="s">
        <v>1258</v>
      </c>
      <c r="I108" s="5"/>
      <c r="J108" s="53"/>
      <c r="K108" s="6"/>
      <c r="L108" s="5"/>
      <c r="M108" s="5"/>
      <c r="N108" s="6"/>
      <c r="O108" s="5"/>
      <c r="P108" s="7"/>
      <c r="Q108" s="6"/>
    </row>
    <row r="109" spans="1:17" ht="15" customHeight="1" x14ac:dyDescent="0.2">
      <c r="A109" s="105">
        <v>2017</v>
      </c>
      <c r="B109" s="105">
        <v>51017216</v>
      </c>
      <c r="C109" s="105" t="s">
        <v>806</v>
      </c>
      <c r="D109" s="105" t="s">
        <v>85</v>
      </c>
      <c r="E109" s="105" t="s">
        <v>1196</v>
      </c>
      <c r="F109" s="105" t="s">
        <v>1196</v>
      </c>
      <c r="G109" s="105" t="s">
        <v>1258</v>
      </c>
      <c r="I109" s="5"/>
      <c r="J109" s="53"/>
      <c r="K109" s="6"/>
      <c r="L109" s="5"/>
      <c r="M109" s="5"/>
      <c r="N109" s="6"/>
      <c r="O109" s="5"/>
      <c r="P109" s="7"/>
      <c r="Q109" s="6"/>
    </row>
    <row r="110" spans="1:17" ht="15" customHeight="1" x14ac:dyDescent="0.2">
      <c r="A110" s="106">
        <v>2017</v>
      </c>
      <c r="B110" s="106">
        <v>51017217</v>
      </c>
      <c r="C110" s="106" t="s">
        <v>807</v>
      </c>
      <c r="D110" s="106" t="s">
        <v>85</v>
      </c>
      <c r="E110" s="106" t="s">
        <v>1196</v>
      </c>
      <c r="F110" s="106" t="s">
        <v>1196</v>
      </c>
      <c r="G110" s="106" t="s">
        <v>1258</v>
      </c>
      <c r="I110" s="5"/>
      <c r="J110" s="53"/>
      <c r="K110" s="6"/>
      <c r="L110" s="5"/>
      <c r="M110" s="5"/>
      <c r="N110" s="6"/>
      <c r="O110" s="5"/>
      <c r="P110" s="7"/>
      <c r="Q110" s="6"/>
    </row>
    <row r="111" spans="1:17" ht="15" customHeight="1" x14ac:dyDescent="0.2">
      <c r="A111" s="105">
        <v>2017</v>
      </c>
      <c r="B111" s="105">
        <v>51017220</v>
      </c>
      <c r="C111" s="105" t="s">
        <v>810</v>
      </c>
      <c r="D111" s="105" t="s">
        <v>85</v>
      </c>
      <c r="E111" s="105" t="s">
        <v>1196</v>
      </c>
      <c r="F111" s="105" t="s">
        <v>1196</v>
      </c>
      <c r="G111" s="105" t="s">
        <v>1258</v>
      </c>
      <c r="I111" s="1"/>
      <c r="J111" s="53"/>
      <c r="K111" s="3"/>
      <c r="L111" s="3"/>
      <c r="M111" s="1"/>
      <c r="N111" s="3"/>
      <c r="O111" s="1"/>
      <c r="P111" s="3"/>
      <c r="Q111" s="3"/>
    </row>
    <row r="112" spans="1:17" ht="15" customHeight="1" x14ac:dyDescent="0.2">
      <c r="A112" s="106">
        <v>2017</v>
      </c>
      <c r="B112" s="106">
        <v>51017221</v>
      </c>
      <c r="C112" s="106" t="s">
        <v>811</v>
      </c>
      <c r="D112" s="106" t="s">
        <v>85</v>
      </c>
      <c r="E112" s="106" t="s">
        <v>1196</v>
      </c>
      <c r="F112" s="106" t="s">
        <v>1196</v>
      </c>
      <c r="G112" s="106" t="s">
        <v>1258</v>
      </c>
      <c r="I112" s="5"/>
      <c r="J112" s="53"/>
      <c r="K112" s="5"/>
      <c r="L112" s="5"/>
      <c r="M112" s="5"/>
      <c r="N112" s="5"/>
      <c r="O112" s="5"/>
      <c r="P112" s="5"/>
      <c r="Q112" s="5"/>
    </row>
    <row r="113" spans="1:17" ht="15" customHeight="1" x14ac:dyDescent="0.2">
      <c r="A113" s="105">
        <v>2017</v>
      </c>
      <c r="B113" s="105">
        <v>51017223</v>
      </c>
      <c r="C113" s="105" t="s">
        <v>812</v>
      </c>
      <c r="D113" s="105" t="s">
        <v>85</v>
      </c>
      <c r="E113" s="105" t="s">
        <v>1196</v>
      </c>
      <c r="F113" s="105" t="s">
        <v>1196</v>
      </c>
      <c r="G113" s="105" t="s">
        <v>1258</v>
      </c>
      <c r="I113" s="1"/>
      <c r="J113" s="53"/>
      <c r="K113" s="3"/>
      <c r="L113" s="3"/>
      <c r="M113" s="1"/>
      <c r="N113" s="3"/>
      <c r="O113" s="1"/>
      <c r="P113" s="3"/>
      <c r="Q113" s="3"/>
    </row>
    <row r="114" spans="1:17" ht="15" customHeight="1" x14ac:dyDescent="0.2">
      <c r="A114" s="106">
        <v>2017</v>
      </c>
      <c r="B114" s="106">
        <v>51017224</v>
      </c>
      <c r="C114" s="106" t="s">
        <v>813</v>
      </c>
      <c r="D114" s="106" t="s">
        <v>85</v>
      </c>
      <c r="E114" s="106" t="s">
        <v>1196</v>
      </c>
      <c r="F114" s="106" t="s">
        <v>1196</v>
      </c>
      <c r="G114" s="106" t="s">
        <v>1258</v>
      </c>
      <c r="I114" s="1"/>
      <c r="J114" s="53"/>
      <c r="K114" s="3"/>
      <c r="L114" s="3"/>
      <c r="M114" s="1"/>
      <c r="N114" s="3"/>
      <c r="O114" s="1"/>
      <c r="P114" s="3"/>
      <c r="Q114" s="3"/>
    </row>
    <row r="115" spans="1:17" ht="15" customHeight="1" x14ac:dyDescent="0.2">
      <c r="A115" s="105">
        <v>2017</v>
      </c>
      <c r="B115" s="105">
        <v>51017227</v>
      </c>
      <c r="C115" s="105" t="s">
        <v>816</v>
      </c>
      <c r="D115" s="105" t="s">
        <v>85</v>
      </c>
      <c r="E115" s="105" t="s">
        <v>1196</v>
      </c>
      <c r="F115" s="105" t="s">
        <v>1196</v>
      </c>
      <c r="G115" s="105" t="s">
        <v>1258</v>
      </c>
      <c r="I115" s="5"/>
      <c r="J115" s="53"/>
      <c r="K115" s="5"/>
      <c r="L115" s="5"/>
      <c r="M115" s="5"/>
      <c r="N115" s="5"/>
      <c r="O115" s="5"/>
      <c r="P115" s="5"/>
      <c r="Q115" s="5"/>
    </row>
    <row r="116" spans="1:17" ht="15" customHeight="1" x14ac:dyDescent="0.2">
      <c r="A116" s="106">
        <v>2017</v>
      </c>
      <c r="B116" s="106">
        <v>51017229</v>
      </c>
      <c r="C116" s="106" t="s">
        <v>818</v>
      </c>
      <c r="D116" s="106" t="s">
        <v>85</v>
      </c>
      <c r="E116" s="106" t="s">
        <v>1196</v>
      </c>
      <c r="F116" s="106" t="s">
        <v>1196</v>
      </c>
      <c r="G116" s="106" t="s">
        <v>1258</v>
      </c>
      <c r="I116" s="1"/>
      <c r="J116" s="53"/>
      <c r="K116" s="3"/>
      <c r="L116" s="3"/>
      <c r="M116" s="1"/>
      <c r="N116" s="3"/>
      <c r="O116" s="1"/>
      <c r="P116" s="3"/>
      <c r="Q116" s="3"/>
    </row>
    <row r="117" spans="1:17" ht="15" customHeight="1" x14ac:dyDescent="0.2">
      <c r="A117" s="105">
        <v>2017</v>
      </c>
      <c r="B117" s="105">
        <v>51017232</v>
      </c>
      <c r="C117" s="105" t="s">
        <v>821</v>
      </c>
      <c r="D117" s="105" t="s">
        <v>85</v>
      </c>
      <c r="E117" s="105" t="s">
        <v>1196</v>
      </c>
      <c r="F117" s="105" t="s">
        <v>1196</v>
      </c>
      <c r="G117" s="105" t="s">
        <v>1258</v>
      </c>
      <c r="I117" s="1"/>
      <c r="J117" s="2"/>
      <c r="K117" s="3"/>
      <c r="L117" s="3"/>
      <c r="M117" s="1"/>
      <c r="N117" s="3"/>
      <c r="O117" s="1"/>
      <c r="P117" s="3"/>
      <c r="Q117" s="3"/>
    </row>
    <row r="118" spans="1:17" ht="15" customHeight="1" x14ac:dyDescent="0.2">
      <c r="A118" s="106">
        <v>2017</v>
      </c>
      <c r="B118" s="106">
        <v>51017239</v>
      </c>
      <c r="C118" s="106" t="s">
        <v>825</v>
      </c>
      <c r="D118" s="106" t="s">
        <v>85</v>
      </c>
      <c r="E118" s="106" t="s">
        <v>1196</v>
      </c>
      <c r="F118" s="106" t="s">
        <v>1196</v>
      </c>
      <c r="G118" s="106" t="s">
        <v>1258</v>
      </c>
      <c r="I118" s="1"/>
      <c r="J118" s="2"/>
      <c r="K118" s="3"/>
      <c r="L118" s="3"/>
      <c r="M118" s="1"/>
      <c r="N118" s="3"/>
      <c r="O118" s="1"/>
      <c r="P118" s="3"/>
      <c r="Q118" s="3"/>
    </row>
    <row r="119" spans="1:17" ht="15" customHeight="1" x14ac:dyDescent="0.2">
      <c r="A119" s="105">
        <v>2017</v>
      </c>
      <c r="B119" s="105">
        <v>51017242</v>
      </c>
      <c r="C119" s="105" t="s">
        <v>828</v>
      </c>
      <c r="D119" s="105" t="s">
        <v>85</v>
      </c>
      <c r="E119" s="105" t="s">
        <v>1196</v>
      </c>
      <c r="F119" s="105" t="s">
        <v>1196</v>
      </c>
      <c r="G119" s="105" t="s">
        <v>1258</v>
      </c>
      <c r="I119" s="1"/>
      <c r="J119" s="2"/>
      <c r="K119" s="3"/>
      <c r="L119" s="3"/>
      <c r="M119" s="1"/>
      <c r="N119" s="3"/>
      <c r="O119" s="1"/>
      <c r="P119" s="3"/>
      <c r="Q119" s="3"/>
    </row>
    <row r="120" spans="1:17" ht="15" customHeight="1" x14ac:dyDescent="0.2">
      <c r="A120" s="106">
        <v>2017</v>
      </c>
      <c r="B120" s="106">
        <v>51017244</v>
      </c>
      <c r="C120" s="106" t="s">
        <v>830</v>
      </c>
      <c r="D120" s="106" t="s">
        <v>85</v>
      </c>
      <c r="E120" s="106" t="s">
        <v>1196</v>
      </c>
      <c r="F120" s="106" t="s">
        <v>1196</v>
      </c>
      <c r="G120" s="106" t="s">
        <v>1258</v>
      </c>
      <c r="I120" s="1"/>
      <c r="J120" s="2"/>
      <c r="K120" s="3"/>
      <c r="L120" s="3"/>
      <c r="M120" s="1"/>
      <c r="N120" s="3"/>
      <c r="O120" s="1"/>
      <c r="P120" s="3"/>
      <c r="Q120" s="3"/>
    </row>
    <row r="121" spans="1:17" ht="15" customHeight="1" x14ac:dyDescent="0.2">
      <c r="A121" s="105">
        <v>2017</v>
      </c>
      <c r="B121" s="105">
        <v>51017245</v>
      </c>
      <c r="C121" s="105" t="s">
        <v>831</v>
      </c>
      <c r="D121" s="105" t="s">
        <v>85</v>
      </c>
      <c r="E121" s="105" t="s">
        <v>1196</v>
      </c>
      <c r="F121" s="105" t="s">
        <v>1196</v>
      </c>
      <c r="G121" s="105" t="s">
        <v>1258</v>
      </c>
      <c r="I121" s="1"/>
      <c r="J121" s="2"/>
      <c r="K121" s="3"/>
      <c r="L121" s="3"/>
      <c r="M121" s="1"/>
      <c r="N121" s="3"/>
      <c r="O121" s="1"/>
      <c r="P121" s="3"/>
      <c r="Q121" s="3"/>
    </row>
    <row r="122" spans="1:17" ht="15" customHeight="1" x14ac:dyDescent="0.2">
      <c r="A122" s="106">
        <v>2017</v>
      </c>
      <c r="B122" s="106">
        <v>51017246</v>
      </c>
      <c r="C122" s="106" t="s">
        <v>832</v>
      </c>
      <c r="D122" s="106" t="s">
        <v>85</v>
      </c>
      <c r="E122" s="106" t="s">
        <v>1196</v>
      </c>
      <c r="F122" s="106" t="s">
        <v>1196</v>
      </c>
      <c r="G122" s="106" t="s">
        <v>1258</v>
      </c>
      <c r="I122" s="1"/>
      <c r="J122" s="2"/>
      <c r="K122" s="3"/>
      <c r="L122" s="3"/>
      <c r="M122" s="1"/>
      <c r="N122" s="3"/>
      <c r="O122" s="1"/>
      <c r="P122" s="3"/>
      <c r="Q122" s="3"/>
    </row>
    <row r="123" spans="1:17" ht="15" customHeight="1" x14ac:dyDescent="0.2">
      <c r="A123" s="105">
        <v>2017</v>
      </c>
      <c r="B123" s="105">
        <v>51017247</v>
      </c>
      <c r="C123" s="105" t="s">
        <v>833</v>
      </c>
      <c r="D123" s="105" t="s">
        <v>85</v>
      </c>
      <c r="E123" s="105" t="s">
        <v>1196</v>
      </c>
      <c r="F123" s="105" t="s">
        <v>1196</v>
      </c>
      <c r="G123" s="105" t="s">
        <v>1258</v>
      </c>
      <c r="I123" s="1"/>
      <c r="J123" s="2"/>
      <c r="K123" s="3"/>
      <c r="L123" s="3"/>
      <c r="M123" s="1"/>
      <c r="N123" s="3"/>
      <c r="O123" s="1"/>
      <c r="P123" s="3"/>
      <c r="Q123" s="3"/>
    </row>
    <row r="124" spans="1:17" ht="15" customHeight="1" x14ac:dyDescent="0.2">
      <c r="A124" s="106">
        <v>2017</v>
      </c>
      <c r="B124" s="106">
        <v>51017251</v>
      </c>
      <c r="C124" s="106" t="s">
        <v>835</v>
      </c>
      <c r="D124" s="106" t="s">
        <v>85</v>
      </c>
      <c r="E124" s="106" t="s">
        <v>1196</v>
      </c>
      <c r="F124" s="106" t="s">
        <v>1196</v>
      </c>
      <c r="G124" s="106" t="s">
        <v>1258</v>
      </c>
      <c r="I124" s="1"/>
      <c r="J124" s="2"/>
      <c r="K124" s="3"/>
      <c r="L124" s="3"/>
      <c r="M124" s="1"/>
      <c r="N124" s="3"/>
      <c r="O124" s="1"/>
      <c r="P124" s="3"/>
      <c r="Q124" s="3"/>
    </row>
    <row r="125" spans="1:17" ht="15" customHeight="1" x14ac:dyDescent="0.2">
      <c r="A125" s="105">
        <v>2017</v>
      </c>
      <c r="B125" s="105">
        <v>51017254</v>
      </c>
      <c r="C125" s="105" t="s">
        <v>838</v>
      </c>
      <c r="D125" s="105" t="s">
        <v>85</v>
      </c>
      <c r="E125" s="105" t="s">
        <v>1196</v>
      </c>
      <c r="F125" s="105" t="s">
        <v>1196</v>
      </c>
      <c r="G125" s="105" t="s">
        <v>1258</v>
      </c>
      <c r="I125" s="1"/>
      <c r="J125" s="2"/>
      <c r="K125" s="3"/>
      <c r="L125" s="3"/>
      <c r="M125" s="1"/>
      <c r="N125" s="3"/>
      <c r="O125" s="1"/>
      <c r="P125" s="3"/>
      <c r="Q125" s="3"/>
    </row>
    <row r="126" spans="1:17" ht="15" customHeight="1" x14ac:dyDescent="0.2">
      <c r="A126" s="106">
        <v>2016</v>
      </c>
      <c r="B126" s="106">
        <v>51016002</v>
      </c>
      <c r="C126" s="106" t="s">
        <v>188</v>
      </c>
      <c r="D126" s="106" t="s">
        <v>40</v>
      </c>
      <c r="E126" s="106" t="s">
        <v>1052</v>
      </c>
      <c r="F126" s="106" t="s">
        <v>1197</v>
      </c>
      <c r="G126" s="106" t="s">
        <v>1257</v>
      </c>
      <c r="I126" s="1"/>
      <c r="J126" s="2"/>
      <c r="K126" s="3"/>
      <c r="L126" s="3"/>
      <c r="M126" s="1"/>
      <c r="N126" s="3"/>
      <c r="O126" s="1"/>
      <c r="P126" s="3"/>
      <c r="Q126" s="3"/>
    </row>
    <row r="127" spans="1:17" ht="15" customHeight="1" x14ac:dyDescent="0.2">
      <c r="A127" s="105">
        <v>2016</v>
      </c>
      <c r="B127" s="105">
        <v>51016005</v>
      </c>
      <c r="C127" s="105" t="s">
        <v>1139</v>
      </c>
      <c r="D127" s="105" t="s">
        <v>40</v>
      </c>
      <c r="E127" s="105" t="s">
        <v>1052</v>
      </c>
      <c r="F127" s="105" t="s">
        <v>1197</v>
      </c>
      <c r="G127" s="105" t="s">
        <v>1257</v>
      </c>
      <c r="I127" s="1"/>
      <c r="J127" s="2"/>
      <c r="K127" s="3"/>
      <c r="L127" s="3"/>
      <c r="M127" s="1"/>
      <c r="N127" s="3"/>
      <c r="O127" s="1"/>
      <c r="P127" s="3"/>
      <c r="Q127" s="3"/>
    </row>
    <row r="128" spans="1:17" ht="15" customHeight="1" x14ac:dyDescent="0.2">
      <c r="A128" s="106">
        <v>2016</v>
      </c>
      <c r="B128" s="106">
        <v>51016006</v>
      </c>
      <c r="C128" s="106" t="s">
        <v>191</v>
      </c>
      <c r="D128" s="106" t="s">
        <v>40</v>
      </c>
      <c r="E128" s="106" t="s">
        <v>1052</v>
      </c>
      <c r="F128" s="106" t="s">
        <v>1197</v>
      </c>
      <c r="G128" s="106" t="s">
        <v>1257</v>
      </c>
      <c r="I128" s="1"/>
      <c r="J128" s="2"/>
      <c r="K128" s="3"/>
      <c r="L128" s="3"/>
      <c r="M128" s="1"/>
      <c r="N128" s="3"/>
      <c r="O128" s="1"/>
      <c r="P128" s="3"/>
      <c r="Q128" s="3"/>
    </row>
    <row r="129" spans="1:17" ht="15" customHeight="1" x14ac:dyDescent="0.2">
      <c r="A129" s="105">
        <v>2016</v>
      </c>
      <c r="B129" s="105">
        <v>51016007</v>
      </c>
      <c r="C129" s="105" t="s">
        <v>192</v>
      </c>
      <c r="D129" s="105" t="s">
        <v>40</v>
      </c>
      <c r="E129" s="105" t="s">
        <v>1052</v>
      </c>
      <c r="F129" s="105" t="s">
        <v>1197</v>
      </c>
      <c r="G129" s="105" t="s">
        <v>1257</v>
      </c>
      <c r="I129" s="1"/>
      <c r="J129" s="2"/>
      <c r="K129" s="3"/>
      <c r="L129" s="3"/>
      <c r="M129" s="1"/>
      <c r="N129" s="3"/>
      <c r="O129" s="1"/>
      <c r="P129" s="3"/>
      <c r="Q129" s="3"/>
    </row>
    <row r="130" spans="1:17" ht="15" customHeight="1" x14ac:dyDescent="0.2">
      <c r="A130" s="106">
        <v>2016</v>
      </c>
      <c r="B130" s="106">
        <v>51016009</v>
      </c>
      <c r="C130" s="106" t="s">
        <v>194</v>
      </c>
      <c r="D130" s="106" t="s">
        <v>40</v>
      </c>
      <c r="E130" s="106" t="s">
        <v>1052</v>
      </c>
      <c r="F130" s="106" t="s">
        <v>1197</v>
      </c>
      <c r="G130" s="106" t="s">
        <v>1257</v>
      </c>
      <c r="I130" s="5"/>
      <c r="J130" s="2"/>
      <c r="K130" s="6"/>
      <c r="L130" s="5"/>
      <c r="M130" s="5"/>
      <c r="N130" s="6"/>
      <c r="O130" s="5"/>
      <c r="P130" s="7"/>
      <c r="Q130" s="6"/>
    </row>
    <row r="131" spans="1:17" ht="15" customHeight="1" x14ac:dyDescent="0.2">
      <c r="A131" s="105">
        <v>2016</v>
      </c>
      <c r="B131" s="105">
        <v>51016010</v>
      </c>
      <c r="C131" s="105" t="s">
        <v>195</v>
      </c>
      <c r="D131" s="105" t="s">
        <v>12</v>
      </c>
      <c r="E131" s="105" t="s">
        <v>1052</v>
      </c>
      <c r="F131" s="105" t="s">
        <v>1197</v>
      </c>
      <c r="G131" s="105" t="s">
        <v>1257</v>
      </c>
      <c r="I131" s="5"/>
      <c r="J131" s="2"/>
      <c r="K131" s="6"/>
      <c r="L131" s="5"/>
      <c r="M131" s="5"/>
      <c r="N131" s="6"/>
      <c r="O131" s="5"/>
      <c r="P131" s="7"/>
      <c r="Q131" s="6"/>
    </row>
    <row r="132" spans="1:17" ht="15" customHeight="1" x14ac:dyDescent="0.2">
      <c r="A132" s="106">
        <v>2016</v>
      </c>
      <c r="B132" s="106">
        <v>51016017</v>
      </c>
      <c r="C132" s="106" t="s">
        <v>198</v>
      </c>
      <c r="D132" s="106" t="s">
        <v>40</v>
      </c>
      <c r="E132" s="106" t="s">
        <v>1052</v>
      </c>
      <c r="F132" s="106" t="s">
        <v>1197</v>
      </c>
      <c r="G132" s="106" t="s">
        <v>1257</v>
      </c>
      <c r="I132" s="5"/>
      <c r="J132" s="2"/>
      <c r="K132" s="5"/>
      <c r="L132" s="5"/>
      <c r="M132" s="5"/>
      <c r="N132" s="5"/>
      <c r="O132" s="5"/>
      <c r="P132" s="5"/>
      <c r="Q132" s="5"/>
    </row>
    <row r="133" spans="1:17" ht="15" customHeight="1" x14ac:dyDescent="0.2">
      <c r="A133" s="105">
        <v>2016</v>
      </c>
      <c r="B133" s="105">
        <v>51016019</v>
      </c>
      <c r="C133" s="105" t="s">
        <v>199</v>
      </c>
      <c r="D133" s="105" t="s">
        <v>40</v>
      </c>
      <c r="E133" s="105" t="s">
        <v>1052</v>
      </c>
      <c r="F133" s="105" t="s">
        <v>1197</v>
      </c>
      <c r="G133" s="105" t="s">
        <v>1257</v>
      </c>
      <c r="I133" s="5"/>
      <c r="J133" s="2"/>
      <c r="K133" s="6"/>
      <c r="L133" s="5"/>
      <c r="M133" s="5"/>
      <c r="N133" s="6"/>
      <c r="O133" s="5"/>
      <c r="P133" s="7"/>
      <c r="Q133" s="6"/>
    </row>
    <row r="134" spans="1:17" ht="15" customHeight="1" x14ac:dyDescent="0.2">
      <c r="A134" s="106">
        <v>2016</v>
      </c>
      <c r="B134" s="106">
        <v>51016020</v>
      </c>
      <c r="C134" s="106" t="s">
        <v>200</v>
      </c>
      <c r="D134" s="106" t="s">
        <v>40</v>
      </c>
      <c r="E134" s="106" t="s">
        <v>1052</v>
      </c>
      <c r="F134" s="106" t="s">
        <v>1197</v>
      </c>
      <c r="G134" s="106" t="s">
        <v>1257</v>
      </c>
      <c r="I134" s="1"/>
      <c r="J134" s="2"/>
      <c r="K134" s="3"/>
      <c r="L134" s="3"/>
      <c r="M134" s="1"/>
      <c r="N134" s="3"/>
      <c r="O134" s="1"/>
      <c r="P134" s="3"/>
      <c r="Q134" s="3"/>
    </row>
    <row r="135" spans="1:17" ht="15" customHeight="1" x14ac:dyDescent="0.2">
      <c r="A135" s="105">
        <v>2016</v>
      </c>
      <c r="B135" s="105">
        <v>51016021</v>
      </c>
      <c r="C135" s="105" t="s">
        <v>201</v>
      </c>
      <c r="D135" s="105" t="s">
        <v>40</v>
      </c>
      <c r="E135" s="105" t="s">
        <v>1052</v>
      </c>
      <c r="F135" s="105" t="s">
        <v>1197</v>
      </c>
      <c r="G135" s="105" t="s">
        <v>1257</v>
      </c>
      <c r="I135" s="5"/>
      <c r="J135" s="2"/>
      <c r="K135" s="6"/>
      <c r="L135" s="5"/>
      <c r="M135" s="5"/>
      <c r="N135" s="6"/>
      <c r="O135" s="5"/>
      <c r="P135" s="7"/>
      <c r="Q135" s="6"/>
    </row>
    <row r="136" spans="1:17" ht="15" customHeight="1" x14ac:dyDescent="0.2">
      <c r="A136" s="106">
        <v>2016</v>
      </c>
      <c r="B136" s="106">
        <v>51016023</v>
      </c>
      <c r="C136" s="106" t="s">
        <v>203</v>
      </c>
      <c r="D136" s="106" t="s">
        <v>40</v>
      </c>
      <c r="E136" s="106" t="s">
        <v>1052</v>
      </c>
      <c r="F136" s="106" t="s">
        <v>1197</v>
      </c>
      <c r="G136" s="106" t="s">
        <v>1257</v>
      </c>
      <c r="I136" s="1"/>
      <c r="J136" s="2"/>
      <c r="K136" s="3"/>
      <c r="L136" s="3"/>
      <c r="M136" s="1"/>
      <c r="N136" s="3"/>
      <c r="O136" s="1"/>
      <c r="P136" s="3"/>
      <c r="Q136" s="3"/>
    </row>
    <row r="137" spans="1:17" ht="15" customHeight="1" x14ac:dyDescent="0.2">
      <c r="A137" s="105">
        <v>2016</v>
      </c>
      <c r="B137" s="105">
        <v>51016086</v>
      </c>
      <c r="C137" s="105" t="s">
        <v>251</v>
      </c>
      <c r="D137" s="105" t="s">
        <v>40</v>
      </c>
      <c r="E137" s="105" t="s">
        <v>1052</v>
      </c>
      <c r="F137" s="105" t="s">
        <v>1197</v>
      </c>
      <c r="G137" s="105" t="s">
        <v>1257</v>
      </c>
      <c r="I137" s="5"/>
      <c r="J137" s="2"/>
      <c r="K137" s="6"/>
      <c r="L137" s="5"/>
      <c r="M137" s="5"/>
      <c r="N137" s="6"/>
      <c r="O137" s="5"/>
      <c r="P137" s="7"/>
      <c r="Q137" s="6"/>
    </row>
    <row r="138" spans="1:17" ht="15" customHeight="1" x14ac:dyDescent="0.2">
      <c r="A138" s="106">
        <v>2016</v>
      </c>
      <c r="B138" s="106">
        <v>51016100</v>
      </c>
      <c r="C138" s="106" t="s">
        <v>1140</v>
      </c>
      <c r="D138" s="106" t="s">
        <v>40</v>
      </c>
      <c r="E138" s="106" t="s">
        <v>1052</v>
      </c>
      <c r="F138" s="106" t="s">
        <v>1197</v>
      </c>
      <c r="G138" s="106" t="s">
        <v>1257</v>
      </c>
      <c r="I138" s="5"/>
      <c r="J138" s="2"/>
      <c r="K138" s="6"/>
      <c r="L138" s="5"/>
      <c r="M138" s="5"/>
      <c r="N138" s="6"/>
      <c r="O138" s="5"/>
      <c r="P138" s="7"/>
      <c r="Q138" s="6"/>
    </row>
    <row r="139" spans="1:17" ht="15" customHeight="1" x14ac:dyDescent="0.2">
      <c r="A139" s="105">
        <v>2016</v>
      </c>
      <c r="B139" s="105">
        <v>51016112</v>
      </c>
      <c r="C139" s="105" t="s">
        <v>269</v>
      </c>
      <c r="D139" s="105" t="s">
        <v>40</v>
      </c>
      <c r="E139" s="105" t="s">
        <v>1052</v>
      </c>
      <c r="F139" s="105" t="s">
        <v>1197</v>
      </c>
      <c r="G139" s="105" t="s">
        <v>1257</v>
      </c>
      <c r="I139" s="5"/>
      <c r="J139" s="2"/>
      <c r="K139" s="6"/>
      <c r="L139" s="5"/>
      <c r="M139" s="5"/>
      <c r="N139" s="6"/>
      <c r="O139" s="5"/>
      <c r="P139" s="7"/>
      <c r="Q139" s="6"/>
    </row>
    <row r="140" spans="1:17" ht="15" customHeight="1" x14ac:dyDescent="0.2">
      <c r="A140" s="106">
        <v>2016</v>
      </c>
      <c r="B140" s="106">
        <v>51016139</v>
      </c>
      <c r="C140" s="106" t="s">
        <v>292</v>
      </c>
      <c r="D140" s="106" t="s">
        <v>40</v>
      </c>
      <c r="E140" s="106" t="s">
        <v>1052</v>
      </c>
      <c r="F140" s="106" t="s">
        <v>1197</v>
      </c>
      <c r="G140" s="106" t="s">
        <v>1257</v>
      </c>
      <c r="I140" s="5"/>
      <c r="J140" s="2"/>
      <c r="K140" s="6"/>
      <c r="L140" s="5"/>
      <c r="M140" s="5"/>
      <c r="N140" s="6"/>
      <c r="O140" s="5"/>
      <c r="P140" s="7"/>
      <c r="Q140" s="6"/>
    </row>
    <row r="141" spans="1:17" ht="15" customHeight="1" x14ac:dyDescent="0.2">
      <c r="A141" s="105">
        <v>2016</v>
      </c>
      <c r="B141" s="105">
        <v>51016163</v>
      </c>
      <c r="C141" s="105" t="s">
        <v>312</v>
      </c>
      <c r="D141" s="105" t="s">
        <v>40</v>
      </c>
      <c r="E141" s="105" t="s">
        <v>1052</v>
      </c>
      <c r="F141" s="105" t="s">
        <v>1197</v>
      </c>
      <c r="G141" s="105" t="s">
        <v>1257</v>
      </c>
      <c r="I141" s="1"/>
      <c r="J141" s="2"/>
      <c r="K141" s="3"/>
      <c r="L141" s="3"/>
      <c r="M141" s="1"/>
      <c r="N141" s="3"/>
      <c r="O141" s="1"/>
      <c r="P141" s="3"/>
      <c r="Q141" s="3"/>
    </row>
    <row r="142" spans="1:17" ht="15" customHeight="1" x14ac:dyDescent="0.2">
      <c r="A142" s="106">
        <v>2016</v>
      </c>
      <c r="B142" s="106">
        <v>51016177</v>
      </c>
      <c r="C142" s="106" t="s">
        <v>326</v>
      </c>
      <c r="D142" s="106" t="s">
        <v>40</v>
      </c>
      <c r="E142" s="106" t="s">
        <v>1052</v>
      </c>
      <c r="F142" s="106" t="s">
        <v>1197</v>
      </c>
      <c r="G142" s="106" t="s">
        <v>1257</v>
      </c>
      <c r="I142" s="1"/>
      <c r="J142" s="2"/>
      <c r="K142" s="3"/>
      <c r="L142" s="3"/>
      <c r="M142" s="1"/>
      <c r="N142" s="3"/>
      <c r="O142" s="1"/>
      <c r="P142" s="3"/>
      <c r="Q142" s="3"/>
    </row>
    <row r="143" spans="1:17" ht="15" customHeight="1" x14ac:dyDescent="0.2">
      <c r="A143" s="105">
        <v>2016</v>
      </c>
      <c r="B143" s="105">
        <v>51016178</v>
      </c>
      <c r="C143" s="105" t="s">
        <v>327</v>
      </c>
      <c r="D143" s="105" t="s">
        <v>40</v>
      </c>
      <c r="E143" s="105" t="s">
        <v>1052</v>
      </c>
      <c r="F143" s="105" t="s">
        <v>1197</v>
      </c>
      <c r="G143" s="105" t="s">
        <v>1257</v>
      </c>
      <c r="I143" s="5"/>
      <c r="J143" s="2"/>
      <c r="K143" s="6"/>
      <c r="L143" s="5"/>
      <c r="M143" s="5"/>
      <c r="N143" s="6"/>
      <c r="O143" s="5"/>
      <c r="P143" s="7"/>
      <c r="Q143" s="6"/>
    </row>
    <row r="144" spans="1:17" ht="15" customHeight="1" x14ac:dyDescent="0.2">
      <c r="A144" s="106">
        <v>2016</v>
      </c>
      <c r="B144" s="106">
        <v>51016200</v>
      </c>
      <c r="C144" s="106" t="s">
        <v>345</v>
      </c>
      <c r="D144" s="106" t="s">
        <v>40</v>
      </c>
      <c r="E144" s="106" t="s">
        <v>1052</v>
      </c>
      <c r="F144" s="106" t="s">
        <v>1197</v>
      </c>
      <c r="G144" s="106" t="s">
        <v>1257</v>
      </c>
      <c r="I144" s="5"/>
      <c r="J144" s="2"/>
      <c r="K144" s="6"/>
      <c r="L144" s="5"/>
      <c r="M144" s="5"/>
      <c r="N144" s="6"/>
      <c r="O144" s="5"/>
      <c r="P144" s="7"/>
      <c r="Q144" s="6"/>
    </row>
    <row r="145" spans="1:17" ht="15" customHeight="1" x14ac:dyDescent="0.2">
      <c r="A145" s="105">
        <v>2016</v>
      </c>
      <c r="B145" s="105">
        <v>51016472</v>
      </c>
      <c r="C145" s="105" t="s">
        <v>564</v>
      </c>
      <c r="D145" s="105" t="s">
        <v>40</v>
      </c>
      <c r="E145" s="105" t="s">
        <v>1052</v>
      </c>
      <c r="F145" s="105" t="s">
        <v>1197</v>
      </c>
      <c r="G145" s="105" t="s">
        <v>1257</v>
      </c>
      <c r="I145" s="5"/>
      <c r="J145" s="2"/>
      <c r="K145" s="6"/>
      <c r="L145" s="5"/>
      <c r="M145" s="5"/>
      <c r="N145" s="6"/>
      <c r="O145" s="5"/>
      <c r="P145" s="7"/>
      <c r="Q145" s="6"/>
    </row>
    <row r="146" spans="1:17" ht="15" customHeight="1" x14ac:dyDescent="0.2">
      <c r="A146" s="106">
        <v>2016</v>
      </c>
      <c r="B146" s="106">
        <v>51016475</v>
      </c>
      <c r="C146" s="106" t="s">
        <v>566</v>
      </c>
      <c r="D146" s="106" t="s">
        <v>40</v>
      </c>
      <c r="E146" s="106" t="s">
        <v>1052</v>
      </c>
      <c r="F146" s="106" t="s">
        <v>1197</v>
      </c>
      <c r="G146" s="106" t="s">
        <v>1257</v>
      </c>
      <c r="I146" s="5"/>
      <c r="J146" s="2"/>
      <c r="K146" s="6"/>
      <c r="L146" s="5"/>
      <c r="M146" s="5"/>
      <c r="N146" s="6"/>
      <c r="O146" s="5"/>
      <c r="P146" s="7"/>
      <c r="Q146" s="6"/>
    </row>
    <row r="147" spans="1:17" ht="15" customHeight="1" x14ac:dyDescent="0.2">
      <c r="A147" s="105">
        <v>2016</v>
      </c>
      <c r="B147" s="105">
        <v>51016482</v>
      </c>
      <c r="C147" s="105" t="s">
        <v>570</v>
      </c>
      <c r="D147" s="105" t="s">
        <v>40</v>
      </c>
      <c r="E147" s="105" t="s">
        <v>1052</v>
      </c>
      <c r="F147" s="105" t="s">
        <v>1197</v>
      </c>
      <c r="G147" s="105" t="s">
        <v>1257</v>
      </c>
      <c r="I147" s="5"/>
      <c r="J147" s="2"/>
      <c r="K147" s="6"/>
      <c r="L147" s="5"/>
      <c r="M147" s="5"/>
      <c r="N147" s="6"/>
      <c r="O147" s="5"/>
      <c r="P147" s="6"/>
      <c r="Q147" s="6"/>
    </row>
    <row r="148" spans="1:17" ht="15" customHeight="1" x14ac:dyDescent="0.2">
      <c r="A148" s="106">
        <v>2016</v>
      </c>
      <c r="B148" s="106">
        <v>51016173</v>
      </c>
      <c r="C148" s="106" t="s">
        <v>322</v>
      </c>
      <c r="D148" s="106" t="s">
        <v>85</v>
      </c>
      <c r="E148" s="106" t="s">
        <v>588</v>
      </c>
      <c r="F148" s="106" t="s">
        <v>1198</v>
      </c>
      <c r="G148" s="106" t="s">
        <v>1259</v>
      </c>
      <c r="I148" s="5"/>
      <c r="J148" s="2"/>
      <c r="K148" s="6"/>
      <c r="L148" s="5"/>
      <c r="M148" s="5"/>
      <c r="N148" s="6"/>
      <c r="O148" s="5"/>
      <c r="P148" s="7"/>
      <c r="Q148" s="6"/>
    </row>
    <row r="149" spans="1:17" ht="15" customHeight="1" x14ac:dyDescent="0.2">
      <c r="A149" s="105">
        <v>2016</v>
      </c>
      <c r="B149" s="105">
        <v>51016174</v>
      </c>
      <c r="C149" s="105" t="s">
        <v>323</v>
      </c>
      <c r="D149" s="105" t="s">
        <v>85</v>
      </c>
      <c r="E149" s="105" t="s">
        <v>588</v>
      </c>
      <c r="F149" s="105" t="s">
        <v>1198</v>
      </c>
      <c r="G149" s="105" t="s">
        <v>1259</v>
      </c>
      <c r="I149" s="5"/>
      <c r="J149" s="2"/>
      <c r="K149" s="6"/>
      <c r="L149" s="5"/>
      <c r="M149" s="5"/>
      <c r="N149" s="6"/>
      <c r="O149" s="5"/>
      <c r="P149" s="7"/>
      <c r="Q149" s="6"/>
    </row>
    <row r="150" spans="1:17" ht="15" customHeight="1" x14ac:dyDescent="0.2">
      <c r="A150" s="106">
        <v>2016</v>
      </c>
      <c r="B150" s="106">
        <v>51016176</v>
      </c>
      <c r="C150" s="106" t="s">
        <v>325</v>
      </c>
      <c r="D150" s="106" t="s">
        <v>85</v>
      </c>
      <c r="E150" s="106" t="s">
        <v>588</v>
      </c>
      <c r="F150" s="106" t="s">
        <v>1198</v>
      </c>
      <c r="G150" s="106" t="s">
        <v>1259</v>
      </c>
      <c r="I150" s="5"/>
      <c r="J150" s="2"/>
      <c r="K150" s="5"/>
      <c r="L150" s="5"/>
      <c r="M150" s="5"/>
      <c r="N150" s="5"/>
      <c r="O150" s="5"/>
      <c r="P150" s="5"/>
      <c r="Q150" s="5"/>
    </row>
    <row r="151" spans="1:17" ht="15" customHeight="1" x14ac:dyDescent="0.2">
      <c r="A151" s="105">
        <v>2016</v>
      </c>
      <c r="B151" s="105">
        <v>51016380</v>
      </c>
      <c r="C151" s="105" t="s">
        <v>1141</v>
      </c>
      <c r="D151" s="105" t="s">
        <v>85</v>
      </c>
      <c r="E151" s="105" t="s">
        <v>588</v>
      </c>
      <c r="F151" s="105" t="s">
        <v>1198</v>
      </c>
      <c r="G151" s="105" t="s">
        <v>1259</v>
      </c>
      <c r="I151" s="1"/>
      <c r="J151" s="2"/>
      <c r="K151" s="3"/>
      <c r="L151" s="3"/>
      <c r="M151" s="1"/>
      <c r="N151" s="3"/>
      <c r="O151" s="1"/>
      <c r="P151" s="3"/>
      <c r="Q151" s="3"/>
    </row>
    <row r="152" spans="1:17" ht="15" customHeight="1" x14ac:dyDescent="0.2">
      <c r="A152" s="106">
        <v>2016</v>
      </c>
      <c r="B152" s="106">
        <v>51016382</v>
      </c>
      <c r="C152" s="106" t="s">
        <v>490</v>
      </c>
      <c r="D152" s="106" t="s">
        <v>85</v>
      </c>
      <c r="E152" s="106" t="s">
        <v>588</v>
      </c>
      <c r="F152" s="106" t="s">
        <v>1198</v>
      </c>
      <c r="G152" s="106" t="s">
        <v>1259</v>
      </c>
      <c r="I152" s="1"/>
      <c r="J152" s="2"/>
      <c r="K152" s="3"/>
      <c r="L152" s="3"/>
      <c r="M152" s="1"/>
      <c r="N152" s="3"/>
      <c r="O152" s="1"/>
      <c r="P152" s="3"/>
      <c r="Q152" s="3"/>
    </row>
    <row r="153" spans="1:17" ht="15" customHeight="1" x14ac:dyDescent="0.2">
      <c r="A153" s="105">
        <v>2016</v>
      </c>
      <c r="B153" s="105">
        <v>51016383</v>
      </c>
      <c r="C153" s="105" t="s">
        <v>491</v>
      </c>
      <c r="D153" s="105" t="s">
        <v>85</v>
      </c>
      <c r="E153" s="105" t="s">
        <v>588</v>
      </c>
      <c r="F153" s="105" t="s">
        <v>1198</v>
      </c>
      <c r="G153" s="105" t="s">
        <v>1259</v>
      </c>
      <c r="I153" s="5"/>
      <c r="J153" s="2"/>
      <c r="K153" s="6"/>
      <c r="L153" s="5"/>
      <c r="M153" s="5"/>
      <c r="N153" s="6"/>
      <c r="O153" s="5"/>
      <c r="P153" s="7"/>
      <c r="Q153" s="6"/>
    </row>
    <row r="154" spans="1:17" ht="15" customHeight="1" x14ac:dyDescent="0.2">
      <c r="A154" s="106">
        <v>2016</v>
      </c>
      <c r="B154" s="106">
        <v>51016385</v>
      </c>
      <c r="C154" s="106" t="s">
        <v>493</v>
      </c>
      <c r="D154" s="106" t="s">
        <v>85</v>
      </c>
      <c r="E154" s="106" t="s">
        <v>588</v>
      </c>
      <c r="F154" s="106" t="s">
        <v>1198</v>
      </c>
      <c r="G154" s="106" t="s">
        <v>1259</v>
      </c>
      <c r="I154" s="5"/>
      <c r="J154" s="2"/>
      <c r="K154" s="6"/>
      <c r="L154" s="5"/>
      <c r="M154" s="5"/>
      <c r="N154" s="6"/>
      <c r="O154" s="5"/>
      <c r="P154" s="7"/>
      <c r="Q154" s="6"/>
    </row>
    <row r="155" spans="1:17" ht="15" customHeight="1" x14ac:dyDescent="0.2">
      <c r="A155" s="105">
        <v>2016</v>
      </c>
      <c r="B155" s="105">
        <v>51016387</v>
      </c>
      <c r="C155" s="105" t="s">
        <v>495</v>
      </c>
      <c r="D155" s="105" t="s">
        <v>85</v>
      </c>
      <c r="E155" s="105" t="s">
        <v>588</v>
      </c>
      <c r="F155" s="105" t="s">
        <v>1198</v>
      </c>
      <c r="G155" s="105" t="s">
        <v>1259</v>
      </c>
      <c r="I155" s="5"/>
      <c r="J155" s="2"/>
      <c r="K155" s="6"/>
      <c r="L155" s="5"/>
      <c r="M155" s="5"/>
      <c r="N155" s="6"/>
      <c r="O155" s="5"/>
      <c r="P155" s="7"/>
      <c r="Q155" s="6"/>
    </row>
    <row r="156" spans="1:17" ht="15" customHeight="1" x14ac:dyDescent="0.2">
      <c r="A156" s="106">
        <v>2016</v>
      </c>
      <c r="B156" s="106">
        <v>51016388</v>
      </c>
      <c r="C156" s="106" t="s">
        <v>496</v>
      </c>
      <c r="D156" s="106" t="s">
        <v>85</v>
      </c>
      <c r="E156" s="106" t="s">
        <v>588</v>
      </c>
      <c r="F156" s="106" t="s">
        <v>1198</v>
      </c>
      <c r="G156" s="106" t="s">
        <v>1259</v>
      </c>
      <c r="I156" s="5"/>
      <c r="J156" s="2"/>
      <c r="K156" s="6"/>
      <c r="L156" s="5"/>
      <c r="M156" s="5"/>
      <c r="N156" s="6"/>
      <c r="O156" s="5"/>
      <c r="P156" s="7"/>
      <c r="Q156" s="6"/>
    </row>
    <row r="157" spans="1:17" ht="15" customHeight="1" x14ac:dyDescent="0.2">
      <c r="A157" s="105">
        <v>2016</v>
      </c>
      <c r="B157" s="105">
        <v>51016394</v>
      </c>
      <c r="C157" s="105" t="s">
        <v>500</v>
      </c>
      <c r="D157" s="105" t="s">
        <v>85</v>
      </c>
      <c r="E157" s="105" t="s">
        <v>588</v>
      </c>
      <c r="F157" s="105" t="s">
        <v>1198</v>
      </c>
      <c r="G157" s="105" t="s">
        <v>1259</v>
      </c>
      <c r="I157" s="5"/>
      <c r="J157" s="2"/>
      <c r="K157" s="5"/>
      <c r="L157" s="5"/>
      <c r="M157" s="5"/>
      <c r="N157" s="5"/>
      <c r="O157" s="5"/>
      <c r="P157" s="5"/>
      <c r="Q157" s="5"/>
    </row>
    <row r="158" spans="1:17" ht="15" customHeight="1" x14ac:dyDescent="0.2">
      <c r="A158" s="106">
        <v>2016</v>
      </c>
      <c r="B158" s="106">
        <v>51016396</v>
      </c>
      <c r="C158" s="106" t="s">
        <v>502</v>
      </c>
      <c r="D158" s="106" t="s">
        <v>40</v>
      </c>
      <c r="E158" s="106" t="s">
        <v>588</v>
      </c>
      <c r="F158" s="106" t="s">
        <v>1198</v>
      </c>
      <c r="G158" s="106" t="s">
        <v>1259</v>
      </c>
      <c r="I158" s="5"/>
      <c r="J158" s="2"/>
      <c r="K158" s="5"/>
      <c r="L158" s="5"/>
      <c r="M158" s="5"/>
      <c r="N158" s="5"/>
      <c r="O158" s="5"/>
      <c r="P158" s="5"/>
      <c r="Q158" s="5"/>
    </row>
    <row r="159" spans="1:17" ht="15" customHeight="1" x14ac:dyDescent="0.2">
      <c r="A159" s="105">
        <v>2016</v>
      </c>
      <c r="B159" s="105">
        <v>51016398</v>
      </c>
      <c r="C159" s="105" t="s">
        <v>504</v>
      </c>
      <c r="D159" s="105" t="s">
        <v>85</v>
      </c>
      <c r="E159" s="105" t="s">
        <v>588</v>
      </c>
      <c r="F159" s="105" t="s">
        <v>1198</v>
      </c>
      <c r="G159" s="105" t="s">
        <v>1259</v>
      </c>
      <c r="I159" s="1"/>
      <c r="J159" s="2"/>
      <c r="K159" s="3"/>
      <c r="L159" s="3"/>
      <c r="M159" s="1"/>
      <c r="N159" s="3"/>
      <c r="O159" s="1"/>
      <c r="P159" s="3"/>
      <c r="Q159" s="3"/>
    </row>
    <row r="160" spans="1:17" ht="15" customHeight="1" x14ac:dyDescent="0.2">
      <c r="A160" s="106">
        <v>2016</v>
      </c>
      <c r="B160" s="106">
        <v>51016400</v>
      </c>
      <c r="C160" s="106" t="s">
        <v>506</v>
      </c>
      <c r="D160" s="106" t="s">
        <v>85</v>
      </c>
      <c r="E160" s="106" t="s">
        <v>588</v>
      </c>
      <c r="F160" s="106" t="s">
        <v>1198</v>
      </c>
      <c r="G160" s="106" t="s">
        <v>1259</v>
      </c>
      <c r="I160" s="5"/>
      <c r="J160" s="2"/>
      <c r="K160" s="5"/>
      <c r="L160" s="5"/>
      <c r="M160" s="5"/>
      <c r="N160" s="5"/>
      <c r="O160" s="5"/>
      <c r="P160" s="5"/>
      <c r="Q160" s="5"/>
    </row>
    <row r="161" spans="1:17" ht="15" customHeight="1" x14ac:dyDescent="0.2">
      <c r="A161" s="105">
        <v>2016</v>
      </c>
      <c r="B161" s="105">
        <v>51016401</v>
      </c>
      <c r="C161" s="105" t="s">
        <v>507</v>
      </c>
      <c r="D161" s="105" t="s">
        <v>85</v>
      </c>
      <c r="E161" s="105" t="s">
        <v>588</v>
      </c>
      <c r="F161" s="105" t="s">
        <v>1198</v>
      </c>
      <c r="G161" s="105" t="s">
        <v>1259</v>
      </c>
      <c r="I161" s="5"/>
      <c r="J161" s="2"/>
      <c r="K161" s="5"/>
      <c r="L161" s="5"/>
      <c r="M161" s="5"/>
      <c r="N161" s="5"/>
      <c r="O161" s="5"/>
      <c r="P161" s="5"/>
      <c r="Q161" s="5"/>
    </row>
    <row r="162" spans="1:17" ht="15" customHeight="1" x14ac:dyDescent="0.2">
      <c r="A162" s="106">
        <v>2016</v>
      </c>
      <c r="B162" s="106">
        <v>51016402</v>
      </c>
      <c r="C162" s="106" t="s">
        <v>508</v>
      </c>
      <c r="D162" s="106" t="s">
        <v>85</v>
      </c>
      <c r="E162" s="106" t="s">
        <v>588</v>
      </c>
      <c r="F162" s="106" t="s">
        <v>1198</v>
      </c>
      <c r="G162" s="106" t="s">
        <v>1259</v>
      </c>
      <c r="I162" s="5"/>
      <c r="J162" s="2"/>
      <c r="K162" s="5"/>
      <c r="L162" s="5"/>
      <c r="M162" s="5"/>
      <c r="N162" s="5"/>
      <c r="O162" s="5"/>
      <c r="P162" s="5"/>
      <c r="Q162" s="5"/>
    </row>
    <row r="163" spans="1:17" ht="15" customHeight="1" x14ac:dyDescent="0.2">
      <c r="A163" s="105">
        <v>2016</v>
      </c>
      <c r="B163" s="105">
        <v>51016403</v>
      </c>
      <c r="C163" s="105" t="s">
        <v>509</v>
      </c>
      <c r="D163" s="105" t="s">
        <v>85</v>
      </c>
      <c r="E163" s="105" t="s">
        <v>588</v>
      </c>
      <c r="F163" s="105" t="s">
        <v>1198</v>
      </c>
      <c r="G163" s="105" t="s">
        <v>1259</v>
      </c>
      <c r="I163" s="1"/>
      <c r="J163" s="2"/>
      <c r="K163" s="3"/>
      <c r="L163" s="3"/>
      <c r="M163" s="1"/>
      <c r="N163" s="3"/>
      <c r="O163" s="1"/>
      <c r="P163" s="3"/>
      <c r="Q163" s="3"/>
    </row>
    <row r="164" spans="1:17" ht="15" customHeight="1" x14ac:dyDescent="0.2">
      <c r="A164" s="106">
        <v>2016</v>
      </c>
      <c r="B164" s="106">
        <v>51016404</v>
      </c>
      <c r="C164" s="106" t="s">
        <v>510</v>
      </c>
      <c r="D164" s="106" t="s">
        <v>85</v>
      </c>
      <c r="E164" s="106" t="s">
        <v>588</v>
      </c>
      <c r="F164" s="106" t="s">
        <v>1198</v>
      </c>
      <c r="G164" s="106" t="s">
        <v>1259</v>
      </c>
      <c r="I164" s="5"/>
      <c r="J164" s="2"/>
      <c r="K164" s="5"/>
      <c r="L164" s="5"/>
      <c r="M164" s="5"/>
      <c r="N164" s="5"/>
      <c r="O164" s="5"/>
      <c r="P164" s="5"/>
      <c r="Q164" s="5"/>
    </row>
    <row r="165" spans="1:17" ht="15" customHeight="1" x14ac:dyDescent="0.2">
      <c r="A165" s="105">
        <v>2016</v>
      </c>
      <c r="B165" s="105">
        <v>51016405</v>
      </c>
      <c r="C165" s="105" t="s">
        <v>511</v>
      </c>
      <c r="D165" s="105" t="s">
        <v>85</v>
      </c>
      <c r="E165" s="105" t="s">
        <v>588</v>
      </c>
      <c r="F165" s="105" t="s">
        <v>1198</v>
      </c>
      <c r="G165" s="105" t="s">
        <v>1259</v>
      </c>
      <c r="I165" s="5"/>
      <c r="J165" s="2"/>
      <c r="K165" s="5"/>
      <c r="L165" s="5"/>
      <c r="M165" s="5"/>
      <c r="N165" s="5"/>
      <c r="O165" s="5"/>
      <c r="P165" s="5"/>
      <c r="Q165" s="5"/>
    </row>
    <row r="166" spans="1:17" ht="15" customHeight="1" x14ac:dyDescent="0.2">
      <c r="A166" s="106">
        <v>2016</v>
      </c>
      <c r="B166" s="106">
        <v>51016406</v>
      </c>
      <c r="C166" s="106" t="s">
        <v>512</v>
      </c>
      <c r="D166" s="106" t="s">
        <v>85</v>
      </c>
      <c r="E166" s="106" t="s">
        <v>588</v>
      </c>
      <c r="F166" s="106" t="s">
        <v>1198</v>
      </c>
      <c r="G166" s="106" t="s">
        <v>1259</v>
      </c>
      <c r="I166" s="1"/>
      <c r="J166" s="2"/>
      <c r="K166" s="3"/>
      <c r="L166" s="3"/>
      <c r="M166" s="1"/>
      <c r="N166" s="3"/>
      <c r="O166" s="1"/>
      <c r="P166" s="3"/>
      <c r="Q166" s="3"/>
    </row>
    <row r="167" spans="1:17" ht="15" customHeight="1" x14ac:dyDescent="0.2">
      <c r="A167" s="105">
        <v>2015</v>
      </c>
      <c r="B167" s="105">
        <v>51015007</v>
      </c>
      <c r="C167" s="105" t="s">
        <v>125</v>
      </c>
      <c r="D167" s="105" t="s">
        <v>85</v>
      </c>
      <c r="E167" s="105" t="s">
        <v>1059</v>
      </c>
      <c r="F167" s="105" t="s">
        <v>1199</v>
      </c>
      <c r="G167" s="105" t="s">
        <v>1255</v>
      </c>
      <c r="I167" s="5"/>
      <c r="J167" s="2"/>
      <c r="K167" s="5"/>
      <c r="L167" s="5"/>
      <c r="M167" s="5"/>
      <c r="N167" s="5"/>
      <c r="O167" s="5"/>
      <c r="P167" s="5"/>
      <c r="Q167" s="5"/>
    </row>
    <row r="168" spans="1:17" ht="15" customHeight="1" x14ac:dyDescent="0.2">
      <c r="A168" s="106">
        <v>2015</v>
      </c>
      <c r="B168" s="106">
        <v>51015118</v>
      </c>
      <c r="C168" s="106" t="s">
        <v>141</v>
      </c>
      <c r="D168" s="106" t="s">
        <v>85</v>
      </c>
      <c r="E168" s="106" t="s">
        <v>1059</v>
      </c>
      <c r="F168" s="106" t="s">
        <v>1199</v>
      </c>
      <c r="G168" s="106" t="s">
        <v>1255</v>
      </c>
      <c r="I168" s="5"/>
      <c r="J168" s="2"/>
      <c r="K168" s="5"/>
      <c r="L168" s="5"/>
      <c r="M168" s="5"/>
      <c r="N168" s="5"/>
      <c r="O168" s="5"/>
      <c r="P168" s="5"/>
      <c r="Q168" s="5"/>
    </row>
    <row r="169" spans="1:17" ht="15" customHeight="1" x14ac:dyDescent="0.2">
      <c r="A169" s="105">
        <v>2015</v>
      </c>
      <c r="B169" s="105">
        <v>51015125</v>
      </c>
      <c r="C169" s="105" t="s">
        <v>142</v>
      </c>
      <c r="D169" s="105" t="s">
        <v>85</v>
      </c>
      <c r="E169" s="105" t="s">
        <v>1059</v>
      </c>
      <c r="F169" s="105" t="s">
        <v>1199</v>
      </c>
      <c r="G169" s="105" t="s">
        <v>1255</v>
      </c>
      <c r="I169" s="5"/>
      <c r="J169" s="2"/>
      <c r="K169" s="5"/>
      <c r="L169" s="5"/>
      <c r="M169" s="5"/>
      <c r="N169" s="5"/>
      <c r="O169" s="5"/>
      <c r="P169" s="5"/>
      <c r="Q169" s="5"/>
    </row>
    <row r="170" spans="1:17" ht="15" customHeight="1" x14ac:dyDescent="0.2">
      <c r="A170" s="106">
        <v>2015</v>
      </c>
      <c r="B170" s="106">
        <v>51015126</v>
      </c>
      <c r="C170" s="106" t="s">
        <v>143</v>
      </c>
      <c r="D170" s="106" t="s">
        <v>85</v>
      </c>
      <c r="E170" s="106" t="s">
        <v>1059</v>
      </c>
      <c r="F170" s="106" t="s">
        <v>1199</v>
      </c>
      <c r="G170" s="106" t="s">
        <v>1255</v>
      </c>
      <c r="I170" s="5"/>
      <c r="J170" s="2"/>
      <c r="K170" s="5"/>
      <c r="L170" s="5"/>
      <c r="M170" s="5"/>
      <c r="N170" s="5"/>
      <c r="O170" s="5"/>
      <c r="P170" s="5"/>
      <c r="Q170" s="5"/>
    </row>
    <row r="171" spans="1:17" ht="15" customHeight="1" x14ac:dyDescent="0.2">
      <c r="A171" s="105">
        <v>2015</v>
      </c>
      <c r="B171" s="105">
        <v>51015128</v>
      </c>
      <c r="C171" s="105" t="s">
        <v>38</v>
      </c>
      <c r="D171" s="105" t="s">
        <v>85</v>
      </c>
      <c r="E171" s="105" t="s">
        <v>1059</v>
      </c>
      <c r="F171" s="105" t="s">
        <v>1199</v>
      </c>
      <c r="G171" s="105" t="s">
        <v>1255</v>
      </c>
      <c r="I171" s="5"/>
      <c r="J171" s="2"/>
      <c r="K171" s="5"/>
      <c r="L171" s="5"/>
      <c r="M171" s="5"/>
      <c r="N171" s="5"/>
      <c r="O171" s="5"/>
      <c r="P171" s="5"/>
      <c r="Q171" s="5"/>
    </row>
    <row r="172" spans="1:17" ht="15" customHeight="1" x14ac:dyDescent="0.2">
      <c r="A172" s="106">
        <v>2015</v>
      </c>
      <c r="B172" s="106">
        <v>51015131</v>
      </c>
      <c r="C172" s="106" t="s">
        <v>144</v>
      </c>
      <c r="D172" s="106" t="s">
        <v>85</v>
      </c>
      <c r="E172" s="106" t="s">
        <v>1059</v>
      </c>
      <c r="F172" s="106" t="s">
        <v>1199</v>
      </c>
      <c r="G172" s="106" t="s">
        <v>1255</v>
      </c>
      <c r="I172" s="5"/>
      <c r="J172" s="2"/>
      <c r="K172" s="5"/>
      <c r="L172" s="5"/>
      <c r="M172" s="5"/>
      <c r="N172" s="5"/>
      <c r="O172" s="5"/>
      <c r="P172" s="5"/>
      <c r="Q172" s="5"/>
    </row>
    <row r="173" spans="1:17" ht="15" customHeight="1" x14ac:dyDescent="0.2">
      <c r="A173" s="105">
        <v>2015</v>
      </c>
      <c r="B173" s="105">
        <v>51015142</v>
      </c>
      <c r="C173" s="105" t="s">
        <v>145</v>
      </c>
      <c r="D173" s="105" t="s">
        <v>85</v>
      </c>
      <c r="E173" s="105" t="s">
        <v>8</v>
      </c>
      <c r="F173" s="105" t="s">
        <v>1199</v>
      </c>
      <c r="G173" s="105" t="s">
        <v>1255</v>
      </c>
      <c r="I173" s="1"/>
      <c r="J173" s="2"/>
      <c r="K173" s="3"/>
      <c r="L173" s="3"/>
      <c r="M173" s="1"/>
      <c r="N173" s="3"/>
      <c r="O173" s="1"/>
      <c r="P173" s="3"/>
      <c r="Q173" s="3"/>
    </row>
    <row r="174" spans="1:17" ht="15" customHeight="1" x14ac:dyDescent="0.2">
      <c r="A174" s="106">
        <v>2015</v>
      </c>
      <c r="B174" s="106">
        <v>51015143</v>
      </c>
      <c r="C174" s="106" t="s">
        <v>146</v>
      </c>
      <c r="D174" s="106" t="s">
        <v>85</v>
      </c>
      <c r="E174" s="106" t="s">
        <v>8</v>
      </c>
      <c r="F174" s="106" t="s">
        <v>1199</v>
      </c>
      <c r="G174" s="106" t="s">
        <v>1255</v>
      </c>
      <c r="I174" s="5"/>
      <c r="J174" s="2"/>
      <c r="K174" s="5"/>
      <c r="L174" s="5"/>
      <c r="M174" s="5"/>
      <c r="N174" s="5"/>
      <c r="O174" s="5"/>
      <c r="P174" s="5"/>
      <c r="Q174" s="5"/>
    </row>
    <row r="175" spans="1:17" ht="15" customHeight="1" x14ac:dyDescent="0.2">
      <c r="A175" s="105">
        <v>2015</v>
      </c>
      <c r="B175" s="105">
        <v>51015144</v>
      </c>
      <c r="C175" s="105" t="s">
        <v>147</v>
      </c>
      <c r="D175" s="105" t="s">
        <v>85</v>
      </c>
      <c r="E175" s="105" t="s">
        <v>8</v>
      </c>
      <c r="F175" s="105" t="s">
        <v>1199</v>
      </c>
      <c r="G175" s="105" t="s">
        <v>1255</v>
      </c>
      <c r="I175" s="5"/>
      <c r="J175" s="2"/>
      <c r="K175" s="5"/>
      <c r="L175" s="5"/>
      <c r="M175" s="5"/>
      <c r="N175" s="5"/>
      <c r="O175" s="5"/>
      <c r="P175" s="5"/>
      <c r="Q175" s="5"/>
    </row>
    <row r="176" spans="1:17" ht="15" customHeight="1" x14ac:dyDescent="0.2">
      <c r="A176" s="106">
        <v>2015</v>
      </c>
      <c r="B176" s="106">
        <v>51015145</v>
      </c>
      <c r="C176" s="106" t="s">
        <v>148</v>
      </c>
      <c r="D176" s="106" t="s">
        <v>85</v>
      </c>
      <c r="E176" s="106" t="s">
        <v>8</v>
      </c>
      <c r="F176" s="106" t="s">
        <v>1199</v>
      </c>
      <c r="G176" s="106" t="s">
        <v>1255</v>
      </c>
      <c r="I176" s="5"/>
      <c r="J176" s="2"/>
      <c r="K176" s="5"/>
      <c r="L176" s="5"/>
      <c r="M176" s="5"/>
      <c r="N176" s="5"/>
      <c r="O176" s="5"/>
      <c r="P176" s="5"/>
      <c r="Q176" s="5"/>
    </row>
    <row r="177" spans="1:17" ht="15" customHeight="1" x14ac:dyDescent="0.2">
      <c r="A177" s="105">
        <v>2015</v>
      </c>
      <c r="B177" s="105">
        <v>51015354</v>
      </c>
      <c r="C177" s="105" t="s">
        <v>175</v>
      </c>
      <c r="D177" s="105" t="s">
        <v>85</v>
      </c>
      <c r="E177" s="105" t="s">
        <v>1059</v>
      </c>
      <c r="F177" s="105" t="s">
        <v>1199</v>
      </c>
      <c r="G177" s="105" t="s">
        <v>1255</v>
      </c>
      <c r="I177" s="5"/>
      <c r="J177" s="2"/>
      <c r="K177" s="5"/>
      <c r="L177" s="5"/>
      <c r="M177" s="5"/>
      <c r="N177" s="5"/>
      <c r="O177" s="5"/>
      <c r="P177" s="5"/>
      <c r="Q177" s="5"/>
    </row>
    <row r="178" spans="1:17" ht="15" customHeight="1" x14ac:dyDescent="0.2">
      <c r="A178" s="106">
        <v>2015</v>
      </c>
      <c r="B178" s="106">
        <v>51015377</v>
      </c>
      <c r="C178" s="106" t="s">
        <v>176</v>
      </c>
      <c r="D178" s="106" t="s">
        <v>85</v>
      </c>
      <c r="E178" s="106" t="s">
        <v>1059</v>
      </c>
      <c r="F178" s="106" t="s">
        <v>1199</v>
      </c>
      <c r="G178" s="106" t="s">
        <v>1255</v>
      </c>
      <c r="I178" s="5"/>
      <c r="J178" s="2"/>
      <c r="K178" s="5"/>
      <c r="L178" s="5"/>
      <c r="M178" s="5"/>
      <c r="N178" s="5"/>
      <c r="O178" s="5"/>
      <c r="P178" s="5"/>
      <c r="Q178" s="5"/>
    </row>
    <row r="179" spans="1:17" ht="15" customHeight="1" x14ac:dyDescent="0.2">
      <c r="A179" s="105">
        <v>2015</v>
      </c>
      <c r="B179" s="105">
        <v>51015378</v>
      </c>
      <c r="C179" s="105" t="s">
        <v>177</v>
      </c>
      <c r="D179" s="105" t="s">
        <v>85</v>
      </c>
      <c r="E179" s="105" t="s">
        <v>1059</v>
      </c>
      <c r="F179" s="105" t="s">
        <v>1199</v>
      </c>
      <c r="G179" s="105" t="s">
        <v>1255</v>
      </c>
      <c r="I179" s="5"/>
      <c r="J179" s="2"/>
      <c r="K179" s="5"/>
      <c r="L179" s="5"/>
      <c r="M179" s="5"/>
      <c r="N179" s="5"/>
      <c r="O179" s="5"/>
      <c r="P179" s="5"/>
      <c r="Q179" s="5"/>
    </row>
    <row r="180" spans="1:17" ht="15" customHeight="1" x14ac:dyDescent="0.2">
      <c r="A180" s="106">
        <v>2015</v>
      </c>
      <c r="B180" s="106">
        <v>51015381</v>
      </c>
      <c r="C180" s="106" t="s">
        <v>33</v>
      </c>
      <c r="D180" s="106" t="s">
        <v>85</v>
      </c>
      <c r="E180" s="106" t="s">
        <v>1059</v>
      </c>
      <c r="F180" s="106" t="s">
        <v>1199</v>
      </c>
      <c r="G180" s="106" t="s">
        <v>1255</v>
      </c>
      <c r="I180" s="5"/>
      <c r="J180" s="2"/>
      <c r="K180" s="5"/>
      <c r="L180" s="5"/>
      <c r="M180" s="5"/>
      <c r="N180" s="5"/>
      <c r="O180" s="5"/>
      <c r="P180" s="5"/>
      <c r="Q180" s="5"/>
    </row>
    <row r="181" spans="1:17" ht="15" customHeight="1" x14ac:dyDescent="0.2">
      <c r="A181" s="105">
        <v>2017</v>
      </c>
      <c r="B181" s="105">
        <v>51017015</v>
      </c>
      <c r="C181" s="105" t="s">
        <v>634</v>
      </c>
      <c r="D181" s="105" t="s">
        <v>85</v>
      </c>
      <c r="E181" s="105" t="s">
        <v>53</v>
      </c>
      <c r="F181" s="105" t="s">
        <v>1199</v>
      </c>
      <c r="G181" s="105" t="s">
        <v>1255</v>
      </c>
      <c r="I181" s="1"/>
      <c r="J181" s="2"/>
      <c r="K181" s="3"/>
      <c r="L181" s="3"/>
      <c r="M181" s="1"/>
      <c r="N181" s="3"/>
      <c r="O181" s="1"/>
      <c r="P181" s="3"/>
      <c r="Q181" s="3"/>
    </row>
    <row r="182" spans="1:17" ht="15" customHeight="1" x14ac:dyDescent="0.2">
      <c r="A182" s="106">
        <v>2017</v>
      </c>
      <c r="B182" s="106">
        <v>51017052</v>
      </c>
      <c r="C182" s="106" t="s">
        <v>664</v>
      </c>
      <c r="D182" s="106" t="s">
        <v>85</v>
      </c>
      <c r="E182" s="106" t="s">
        <v>1054</v>
      </c>
      <c r="F182" s="106" t="s">
        <v>1199</v>
      </c>
      <c r="G182" s="106" t="s">
        <v>1255</v>
      </c>
      <c r="I182" s="5"/>
      <c r="J182" s="2"/>
      <c r="K182" s="5"/>
      <c r="L182" s="5"/>
      <c r="M182" s="5"/>
      <c r="N182" s="5"/>
      <c r="O182" s="5"/>
      <c r="P182" s="5"/>
      <c r="Q182" s="5"/>
    </row>
    <row r="183" spans="1:17" ht="15" customHeight="1" x14ac:dyDescent="0.2">
      <c r="A183" s="105">
        <v>2017</v>
      </c>
      <c r="B183" s="105">
        <v>51017213</v>
      </c>
      <c r="C183" s="105" t="s">
        <v>803</v>
      </c>
      <c r="D183" s="105" t="s">
        <v>85</v>
      </c>
      <c r="E183" s="105" t="s">
        <v>586</v>
      </c>
      <c r="F183" s="105" t="s">
        <v>1199</v>
      </c>
      <c r="G183" s="105" t="s">
        <v>1255</v>
      </c>
      <c r="I183" s="1"/>
      <c r="J183" s="2"/>
      <c r="K183" s="3"/>
      <c r="L183" s="3"/>
      <c r="M183" s="1"/>
      <c r="N183" s="3"/>
      <c r="O183" s="1"/>
      <c r="P183" s="3"/>
      <c r="Q183" s="3"/>
    </row>
    <row r="184" spans="1:17" ht="15" customHeight="1" x14ac:dyDescent="0.2">
      <c r="A184" s="106">
        <v>2017</v>
      </c>
      <c r="B184" s="106">
        <v>51017260</v>
      </c>
      <c r="C184" s="106" t="s">
        <v>842</v>
      </c>
      <c r="D184" s="106" t="s">
        <v>85</v>
      </c>
      <c r="E184" s="106" t="s">
        <v>1200</v>
      </c>
      <c r="F184" s="106" t="s">
        <v>1199</v>
      </c>
      <c r="G184" s="106" t="s">
        <v>1255</v>
      </c>
      <c r="I184" s="5"/>
      <c r="J184" s="2"/>
      <c r="K184" s="5"/>
      <c r="L184" s="5"/>
      <c r="M184" s="5"/>
      <c r="N184" s="5"/>
      <c r="O184" s="5"/>
      <c r="P184" s="5"/>
      <c r="Q184" s="5"/>
    </row>
    <row r="185" spans="1:17" ht="15" customHeight="1" x14ac:dyDescent="0.2">
      <c r="A185" s="105">
        <v>2012</v>
      </c>
      <c r="B185" s="105">
        <v>51012053</v>
      </c>
      <c r="C185" s="105" t="s">
        <v>576</v>
      </c>
      <c r="D185" s="105" t="s">
        <v>31</v>
      </c>
      <c r="E185" s="105" t="s">
        <v>1201</v>
      </c>
      <c r="F185" s="105" t="s">
        <v>1201</v>
      </c>
      <c r="G185" s="105" t="s">
        <v>1260</v>
      </c>
      <c r="I185" s="5"/>
      <c r="J185" s="2"/>
      <c r="K185" s="5"/>
      <c r="L185" s="5"/>
      <c r="M185" s="5"/>
      <c r="N185" s="5"/>
      <c r="O185" s="5"/>
      <c r="P185" s="5"/>
      <c r="Q185" s="5"/>
    </row>
    <row r="186" spans="1:17" ht="15" customHeight="1" x14ac:dyDescent="0.2">
      <c r="A186" s="106">
        <v>2015</v>
      </c>
      <c r="B186" s="106">
        <v>51015158</v>
      </c>
      <c r="C186" s="106" t="s">
        <v>20</v>
      </c>
      <c r="D186" s="106" t="s">
        <v>31</v>
      </c>
      <c r="E186" s="106" t="s">
        <v>1201</v>
      </c>
      <c r="F186" s="106" t="s">
        <v>1201</v>
      </c>
      <c r="G186" s="106" t="s">
        <v>1260</v>
      </c>
      <c r="I186" s="5"/>
      <c r="J186" s="2"/>
      <c r="K186" s="5"/>
      <c r="L186" s="5"/>
      <c r="M186" s="5"/>
      <c r="N186" s="5"/>
      <c r="O186" s="5"/>
      <c r="P186" s="5"/>
      <c r="Q186" s="5"/>
    </row>
    <row r="187" spans="1:17" ht="15" customHeight="1" x14ac:dyDescent="0.2">
      <c r="A187" s="105">
        <v>2015</v>
      </c>
      <c r="B187" s="105">
        <v>51015172</v>
      </c>
      <c r="C187" s="105" t="s">
        <v>21</v>
      </c>
      <c r="D187" s="105" t="s">
        <v>31</v>
      </c>
      <c r="E187" s="105" t="s">
        <v>1201</v>
      </c>
      <c r="F187" s="105" t="s">
        <v>1201</v>
      </c>
      <c r="G187" s="105" t="s">
        <v>1260</v>
      </c>
      <c r="I187" s="5"/>
      <c r="J187" s="2"/>
      <c r="K187" s="5"/>
      <c r="L187" s="5"/>
      <c r="M187" s="5"/>
      <c r="N187" s="5"/>
      <c r="O187" s="5"/>
      <c r="P187" s="5"/>
      <c r="Q187" s="5"/>
    </row>
    <row r="188" spans="1:17" ht="15" customHeight="1" x14ac:dyDescent="0.2">
      <c r="A188" s="106">
        <v>2015</v>
      </c>
      <c r="B188" s="106">
        <v>51015185</v>
      </c>
      <c r="C188" s="106" t="s">
        <v>22</v>
      </c>
      <c r="D188" s="106" t="s">
        <v>31</v>
      </c>
      <c r="E188" s="106" t="s">
        <v>1201</v>
      </c>
      <c r="F188" s="106" t="s">
        <v>1201</v>
      </c>
      <c r="G188" s="106" t="s">
        <v>1260</v>
      </c>
      <c r="I188" s="5"/>
      <c r="J188" s="2"/>
      <c r="K188" s="5"/>
      <c r="L188" s="5"/>
      <c r="M188" s="5"/>
      <c r="N188" s="5"/>
      <c r="O188" s="5"/>
      <c r="P188" s="5"/>
      <c r="Q188" s="5"/>
    </row>
    <row r="189" spans="1:17" ht="15" customHeight="1" x14ac:dyDescent="0.2">
      <c r="A189" s="105">
        <v>2015</v>
      </c>
      <c r="B189" s="105">
        <v>51015244</v>
      </c>
      <c r="C189" s="105" t="s">
        <v>23</v>
      </c>
      <c r="D189" s="105" t="s">
        <v>31</v>
      </c>
      <c r="E189" s="105" t="s">
        <v>1201</v>
      </c>
      <c r="F189" s="105" t="s">
        <v>1201</v>
      </c>
      <c r="G189" s="105" t="s">
        <v>1260</v>
      </c>
      <c r="I189" s="5"/>
      <c r="J189" s="2"/>
      <c r="K189" s="5"/>
      <c r="L189" s="5"/>
      <c r="M189" s="5"/>
      <c r="N189" s="5"/>
      <c r="O189" s="5"/>
      <c r="P189" s="5"/>
      <c r="Q189" s="5"/>
    </row>
    <row r="190" spans="1:17" ht="15" customHeight="1" x14ac:dyDescent="0.2">
      <c r="A190" s="106">
        <v>2015</v>
      </c>
      <c r="B190" s="106">
        <v>51015309</v>
      </c>
      <c r="C190" s="106" t="s">
        <v>24</v>
      </c>
      <c r="D190" s="106" t="s">
        <v>31</v>
      </c>
      <c r="E190" s="106" t="s">
        <v>1201</v>
      </c>
      <c r="F190" s="106" t="s">
        <v>1201</v>
      </c>
      <c r="G190" s="106" t="s">
        <v>1260</v>
      </c>
      <c r="I190" s="1"/>
      <c r="J190" s="2"/>
      <c r="K190" s="3"/>
      <c r="L190" s="3"/>
      <c r="M190" s="1"/>
      <c r="N190" s="3"/>
      <c r="O190" s="1"/>
      <c r="P190" s="3"/>
      <c r="Q190" s="3"/>
    </row>
    <row r="191" spans="1:17" ht="15" customHeight="1" x14ac:dyDescent="0.2">
      <c r="A191" s="105">
        <v>2017</v>
      </c>
      <c r="B191" s="105">
        <v>51017038</v>
      </c>
      <c r="C191" s="105" t="s">
        <v>653</v>
      </c>
      <c r="D191" s="105" t="s">
        <v>31</v>
      </c>
      <c r="E191" s="105" t="s">
        <v>1202</v>
      </c>
      <c r="F191" s="105" t="s">
        <v>1201</v>
      </c>
      <c r="G191" s="105" t="s">
        <v>1260</v>
      </c>
      <c r="I191" s="5"/>
      <c r="J191" s="2"/>
      <c r="K191" s="5"/>
      <c r="L191" s="5"/>
      <c r="M191" s="5"/>
      <c r="N191" s="5"/>
      <c r="O191" s="5"/>
      <c r="P191" s="5"/>
      <c r="Q191" s="5"/>
    </row>
    <row r="192" spans="1:17" ht="15" customHeight="1" x14ac:dyDescent="0.2">
      <c r="A192" s="106">
        <v>2017</v>
      </c>
      <c r="B192" s="106">
        <v>51017090</v>
      </c>
      <c r="C192" s="106" t="s">
        <v>698</v>
      </c>
      <c r="D192" s="106" t="s">
        <v>31</v>
      </c>
      <c r="E192" s="106" t="s">
        <v>1202</v>
      </c>
      <c r="F192" s="106" t="s">
        <v>1201</v>
      </c>
      <c r="G192" s="106" t="s">
        <v>1260</v>
      </c>
      <c r="I192" s="5"/>
      <c r="J192" s="2"/>
      <c r="K192" s="5"/>
      <c r="L192" s="5"/>
      <c r="M192" s="5"/>
      <c r="N192" s="5"/>
      <c r="O192" s="5"/>
      <c r="P192" s="5"/>
      <c r="Q192" s="5"/>
    </row>
    <row r="193" spans="1:17" ht="15" customHeight="1" x14ac:dyDescent="0.2">
      <c r="A193" s="105">
        <v>2017</v>
      </c>
      <c r="B193" s="105">
        <v>51017093</v>
      </c>
      <c r="C193" s="105" t="s">
        <v>701</v>
      </c>
      <c r="D193" s="105" t="s">
        <v>31</v>
      </c>
      <c r="E193" s="105" t="s">
        <v>1202</v>
      </c>
      <c r="F193" s="105" t="s">
        <v>1201</v>
      </c>
      <c r="G193" s="105" t="s">
        <v>1260</v>
      </c>
      <c r="I193" s="5"/>
      <c r="J193" s="2"/>
      <c r="K193" s="5"/>
      <c r="L193" s="5"/>
      <c r="M193" s="5"/>
      <c r="N193" s="5"/>
      <c r="O193" s="5"/>
      <c r="P193" s="5"/>
      <c r="Q193" s="5"/>
    </row>
    <row r="194" spans="1:17" ht="15" customHeight="1" x14ac:dyDescent="0.2">
      <c r="A194" s="106">
        <v>2017</v>
      </c>
      <c r="B194" s="106">
        <v>51017250</v>
      </c>
      <c r="C194" s="106" t="s">
        <v>834</v>
      </c>
      <c r="D194" s="106" t="s">
        <v>31</v>
      </c>
      <c r="E194" s="106" t="s">
        <v>1203</v>
      </c>
      <c r="F194" s="106" t="s">
        <v>1201</v>
      </c>
      <c r="G194" s="106" t="s">
        <v>1260</v>
      </c>
      <c r="I194" s="1"/>
      <c r="J194" s="2"/>
      <c r="K194" s="3"/>
      <c r="L194" s="3"/>
      <c r="M194" s="1"/>
      <c r="N194" s="3"/>
      <c r="O194" s="1"/>
      <c r="P194" s="3"/>
      <c r="Q194" s="3"/>
    </row>
    <row r="195" spans="1:17" ht="15" customHeight="1" x14ac:dyDescent="0.2">
      <c r="A195" s="105">
        <v>2017</v>
      </c>
      <c r="B195" s="105">
        <v>51017257</v>
      </c>
      <c r="C195" s="105" t="s">
        <v>840</v>
      </c>
      <c r="D195" s="105" t="s">
        <v>31</v>
      </c>
      <c r="E195" s="105" t="s">
        <v>1203</v>
      </c>
      <c r="F195" s="105" t="s">
        <v>1201</v>
      </c>
      <c r="G195" s="105" t="s">
        <v>1260</v>
      </c>
      <c r="I195" s="5"/>
      <c r="J195" s="2"/>
      <c r="K195" s="5"/>
      <c r="L195" s="5"/>
      <c r="M195" s="5"/>
      <c r="N195" s="5"/>
      <c r="O195" s="5"/>
      <c r="P195" s="5"/>
      <c r="Q195" s="5"/>
    </row>
    <row r="196" spans="1:17" ht="15" customHeight="1" x14ac:dyDescent="0.2">
      <c r="A196" s="106">
        <v>2015</v>
      </c>
      <c r="B196" s="106">
        <v>51015373</v>
      </c>
      <c r="C196" s="106" t="s">
        <v>16</v>
      </c>
      <c r="D196" s="106" t="s">
        <v>31</v>
      </c>
      <c r="E196" s="106" t="s">
        <v>14</v>
      </c>
      <c r="F196" s="106" t="s">
        <v>1201</v>
      </c>
      <c r="G196" s="106" t="s">
        <v>1260</v>
      </c>
      <c r="I196" s="1"/>
      <c r="J196" s="2"/>
      <c r="K196" s="3"/>
      <c r="L196" s="3"/>
      <c r="M196" s="1"/>
      <c r="N196" s="3"/>
      <c r="O196" s="1"/>
      <c r="P196" s="3"/>
      <c r="Q196" s="3"/>
    </row>
    <row r="197" spans="1:17" ht="15" customHeight="1" x14ac:dyDescent="0.2">
      <c r="A197" s="105">
        <v>2015</v>
      </c>
      <c r="B197" s="105">
        <v>51015402</v>
      </c>
      <c r="C197" s="105" t="s">
        <v>178</v>
      </c>
      <c r="D197" s="105" t="s">
        <v>31</v>
      </c>
      <c r="E197" s="105" t="s">
        <v>14</v>
      </c>
      <c r="F197" s="105" t="s">
        <v>1201</v>
      </c>
      <c r="G197" s="105" t="s">
        <v>1260</v>
      </c>
      <c r="I197" s="1"/>
      <c r="J197" s="2"/>
      <c r="K197" s="3"/>
      <c r="L197" s="3"/>
      <c r="M197" s="1"/>
      <c r="N197" s="3"/>
      <c r="O197" s="1"/>
      <c r="P197" s="3"/>
      <c r="Q197" s="3"/>
    </row>
    <row r="198" spans="1:17" ht="15" customHeight="1" x14ac:dyDescent="0.2">
      <c r="A198" s="106">
        <v>2013</v>
      </c>
      <c r="B198" s="106">
        <v>51013022</v>
      </c>
      <c r="C198" s="106" t="s">
        <v>35</v>
      </c>
      <c r="D198" s="106" t="s">
        <v>85</v>
      </c>
      <c r="E198" s="106" t="s">
        <v>1077</v>
      </c>
      <c r="F198" s="106" t="s">
        <v>1204</v>
      </c>
      <c r="G198" s="106" t="s">
        <v>1257</v>
      </c>
      <c r="I198" s="5"/>
      <c r="J198" s="2"/>
      <c r="K198" s="5"/>
      <c r="L198" s="5"/>
      <c r="M198" s="5"/>
      <c r="N198" s="5"/>
      <c r="O198" s="5"/>
      <c r="P198" s="5"/>
      <c r="Q198" s="5"/>
    </row>
    <row r="199" spans="1:17" ht="15" customHeight="1" x14ac:dyDescent="0.2">
      <c r="A199" s="105">
        <v>2013</v>
      </c>
      <c r="B199" s="105">
        <v>51013090</v>
      </c>
      <c r="C199" s="105" t="s">
        <v>1142</v>
      </c>
      <c r="D199" s="105" t="s">
        <v>85</v>
      </c>
      <c r="E199" s="105" t="s">
        <v>1060</v>
      </c>
      <c r="F199" s="105" t="s">
        <v>1204</v>
      </c>
      <c r="G199" s="105" t="s">
        <v>1257</v>
      </c>
      <c r="I199" s="1"/>
      <c r="J199" s="2"/>
      <c r="K199" s="3"/>
      <c r="L199" s="3"/>
      <c r="M199" s="1"/>
      <c r="N199" s="3"/>
      <c r="O199" s="1"/>
      <c r="P199" s="3"/>
      <c r="Q199" s="3"/>
    </row>
    <row r="200" spans="1:17" ht="15" customHeight="1" x14ac:dyDescent="0.2">
      <c r="A200" s="106">
        <v>2016</v>
      </c>
      <c r="B200" s="106">
        <v>51016014</v>
      </c>
      <c r="C200" s="106" t="s">
        <v>196</v>
      </c>
      <c r="D200" s="106" t="s">
        <v>85</v>
      </c>
      <c r="E200" s="106" t="s">
        <v>1060</v>
      </c>
      <c r="F200" s="106" t="s">
        <v>1204</v>
      </c>
      <c r="G200" s="106" t="s">
        <v>1257</v>
      </c>
      <c r="I200" s="1"/>
      <c r="J200" s="2"/>
      <c r="K200" s="3"/>
      <c r="L200" s="3"/>
      <c r="M200" s="1"/>
      <c r="N200" s="3"/>
      <c r="O200" s="1"/>
      <c r="P200" s="3"/>
      <c r="Q200" s="3"/>
    </row>
    <row r="201" spans="1:17" ht="15" customHeight="1" x14ac:dyDescent="0.2">
      <c r="A201" s="105">
        <v>2016</v>
      </c>
      <c r="B201" s="105">
        <v>51016015</v>
      </c>
      <c r="C201" s="105" t="s">
        <v>197</v>
      </c>
      <c r="D201" s="105" t="s">
        <v>85</v>
      </c>
      <c r="E201" s="105" t="s">
        <v>1060</v>
      </c>
      <c r="F201" s="105" t="s">
        <v>1204</v>
      </c>
      <c r="G201" s="105" t="s">
        <v>1257</v>
      </c>
      <c r="I201" s="1"/>
      <c r="J201" s="2"/>
      <c r="K201" s="3"/>
      <c r="L201" s="3"/>
      <c r="M201" s="1"/>
      <c r="N201" s="3"/>
      <c r="O201" s="1"/>
      <c r="P201" s="3"/>
      <c r="Q201" s="3"/>
    </row>
    <row r="202" spans="1:17" ht="15" customHeight="1" x14ac:dyDescent="0.2">
      <c r="A202" s="106">
        <v>2016</v>
      </c>
      <c r="B202" s="106">
        <v>51016038</v>
      </c>
      <c r="C202" s="106" t="s">
        <v>211</v>
      </c>
      <c r="D202" s="106" t="s">
        <v>85</v>
      </c>
      <c r="E202" s="106" t="s">
        <v>1060</v>
      </c>
      <c r="F202" s="106" t="s">
        <v>1204</v>
      </c>
      <c r="G202" s="106" t="s">
        <v>1257</v>
      </c>
      <c r="I202" s="1"/>
      <c r="J202" s="2"/>
      <c r="K202" s="3"/>
      <c r="L202" s="3"/>
      <c r="M202" s="1"/>
      <c r="N202" s="3"/>
      <c r="O202" s="1"/>
      <c r="P202" s="3"/>
      <c r="Q202" s="3"/>
    </row>
    <row r="203" spans="1:17" ht="15" customHeight="1" x14ac:dyDescent="0.2">
      <c r="A203" s="105">
        <v>2016</v>
      </c>
      <c r="B203" s="105">
        <v>51016040</v>
      </c>
      <c r="C203" s="105" t="s">
        <v>213</v>
      </c>
      <c r="D203" s="105" t="s">
        <v>85</v>
      </c>
      <c r="E203" s="105" t="s">
        <v>1060</v>
      </c>
      <c r="F203" s="105" t="s">
        <v>1204</v>
      </c>
      <c r="G203" s="105" t="s">
        <v>1257</v>
      </c>
      <c r="I203" s="5"/>
      <c r="J203" s="2"/>
      <c r="K203" s="5"/>
      <c r="L203" s="5"/>
      <c r="M203" s="5"/>
      <c r="N203" s="5"/>
      <c r="O203" s="5"/>
      <c r="P203" s="5"/>
      <c r="Q203" s="5"/>
    </row>
    <row r="204" spans="1:17" ht="15" customHeight="1" x14ac:dyDescent="0.2">
      <c r="A204" s="106">
        <v>2016</v>
      </c>
      <c r="B204" s="106">
        <v>51016042</v>
      </c>
      <c r="C204" s="106" t="s">
        <v>215</v>
      </c>
      <c r="D204" s="106" t="s">
        <v>85</v>
      </c>
      <c r="E204" s="106" t="s">
        <v>1060</v>
      </c>
      <c r="F204" s="106" t="s">
        <v>1204</v>
      </c>
      <c r="G204" s="106" t="s">
        <v>1257</v>
      </c>
      <c r="I204" s="1"/>
      <c r="J204" s="2"/>
      <c r="K204" s="3"/>
      <c r="L204" s="3"/>
      <c r="M204" s="1"/>
      <c r="N204" s="3"/>
      <c r="O204" s="1"/>
      <c r="P204" s="3"/>
      <c r="Q204" s="3"/>
    </row>
    <row r="205" spans="1:17" ht="15" customHeight="1" x14ac:dyDescent="0.2">
      <c r="A205" s="105">
        <v>2016</v>
      </c>
      <c r="B205" s="105">
        <v>51016051</v>
      </c>
      <c r="C205" s="105" t="s">
        <v>224</v>
      </c>
      <c r="D205" s="105" t="s">
        <v>85</v>
      </c>
      <c r="E205" s="105" t="s">
        <v>1060</v>
      </c>
      <c r="F205" s="105" t="s">
        <v>1204</v>
      </c>
      <c r="G205" s="105" t="s">
        <v>1257</v>
      </c>
      <c r="I205" s="1"/>
      <c r="J205" s="2"/>
      <c r="K205" s="3"/>
      <c r="L205" s="3"/>
      <c r="M205" s="1"/>
      <c r="N205" s="3"/>
      <c r="O205" s="1"/>
      <c r="P205" s="3"/>
      <c r="Q205" s="3"/>
    </row>
    <row r="206" spans="1:17" ht="15" customHeight="1" x14ac:dyDescent="0.2">
      <c r="A206" s="106">
        <v>2016</v>
      </c>
      <c r="B206" s="106">
        <v>51016054</v>
      </c>
      <c r="C206" s="106" t="s">
        <v>226</v>
      </c>
      <c r="D206" s="106" t="s">
        <v>85</v>
      </c>
      <c r="E206" s="106" t="s">
        <v>1060</v>
      </c>
      <c r="F206" s="106" t="s">
        <v>1204</v>
      </c>
      <c r="G206" s="106" t="s">
        <v>1257</v>
      </c>
      <c r="I206" s="5"/>
      <c r="J206" s="2"/>
      <c r="K206" s="5"/>
      <c r="L206" s="5"/>
      <c r="M206" s="5"/>
      <c r="N206" s="5"/>
      <c r="O206" s="5"/>
      <c r="P206" s="5"/>
      <c r="Q206" s="5"/>
    </row>
    <row r="207" spans="1:17" ht="15" customHeight="1" x14ac:dyDescent="0.2">
      <c r="A207" s="105">
        <v>2016</v>
      </c>
      <c r="B207" s="105">
        <v>51016166</v>
      </c>
      <c r="C207" s="105" t="s">
        <v>315</v>
      </c>
      <c r="D207" s="105" t="s">
        <v>85</v>
      </c>
      <c r="E207" s="105" t="s">
        <v>1060</v>
      </c>
      <c r="F207" s="105" t="s">
        <v>1204</v>
      </c>
      <c r="G207" s="105" t="s">
        <v>1257</v>
      </c>
      <c r="I207" s="5"/>
      <c r="J207" s="2"/>
      <c r="K207" s="5"/>
      <c r="L207" s="5"/>
      <c r="M207" s="5"/>
      <c r="N207" s="5"/>
      <c r="O207" s="5"/>
      <c r="P207" s="5"/>
      <c r="Q207" s="5"/>
    </row>
    <row r="208" spans="1:17" ht="15" customHeight="1" x14ac:dyDescent="0.2">
      <c r="A208" s="106">
        <v>2016</v>
      </c>
      <c r="B208" s="106">
        <v>51016179</v>
      </c>
      <c r="C208" s="106" t="s">
        <v>328</v>
      </c>
      <c r="D208" s="106" t="s">
        <v>85</v>
      </c>
      <c r="E208" s="106" t="s">
        <v>1060</v>
      </c>
      <c r="F208" s="106" t="s">
        <v>1204</v>
      </c>
      <c r="G208" s="106" t="s">
        <v>1257</v>
      </c>
      <c r="I208" s="1"/>
      <c r="J208" s="2"/>
      <c r="K208" s="3"/>
      <c r="L208" s="3"/>
      <c r="M208" s="1"/>
      <c r="N208" s="3"/>
      <c r="O208" s="1"/>
      <c r="P208" s="3"/>
      <c r="Q208" s="3"/>
    </row>
    <row r="209" spans="1:17" ht="15" customHeight="1" x14ac:dyDescent="0.2">
      <c r="A209" s="105">
        <v>2016</v>
      </c>
      <c r="B209" s="105">
        <v>51016211</v>
      </c>
      <c r="C209" s="105" t="s">
        <v>354</v>
      </c>
      <c r="D209" s="105" t="s">
        <v>85</v>
      </c>
      <c r="E209" s="105" t="s">
        <v>1060</v>
      </c>
      <c r="F209" s="105" t="s">
        <v>1204</v>
      </c>
      <c r="G209" s="105" t="s">
        <v>1257</v>
      </c>
      <c r="I209" s="5"/>
      <c r="J209" s="2"/>
      <c r="K209" s="5"/>
      <c r="L209" s="5"/>
      <c r="M209" s="5"/>
      <c r="N209" s="5"/>
      <c r="O209" s="5"/>
      <c r="P209" s="5"/>
      <c r="Q209" s="5"/>
    </row>
    <row r="210" spans="1:17" ht="15" customHeight="1" x14ac:dyDescent="0.2">
      <c r="A210" s="106">
        <v>2016</v>
      </c>
      <c r="B210" s="106">
        <v>51016247</v>
      </c>
      <c r="C210" s="106" t="s">
        <v>385</v>
      </c>
      <c r="D210" s="106" t="s">
        <v>85</v>
      </c>
      <c r="E210" s="106" t="s">
        <v>1060</v>
      </c>
      <c r="F210" s="106" t="s">
        <v>1204</v>
      </c>
      <c r="G210" s="106" t="s">
        <v>1257</v>
      </c>
      <c r="I210" s="5"/>
      <c r="J210" s="2"/>
      <c r="K210" s="5"/>
      <c r="L210" s="5"/>
      <c r="M210" s="5"/>
      <c r="N210" s="5"/>
      <c r="O210" s="5"/>
      <c r="P210" s="5"/>
      <c r="Q210" s="5"/>
    </row>
    <row r="211" spans="1:17" ht="15" customHeight="1" x14ac:dyDescent="0.2">
      <c r="A211" s="105">
        <v>2016</v>
      </c>
      <c r="B211" s="105">
        <v>51016357</v>
      </c>
      <c r="C211" s="105" t="s">
        <v>474</v>
      </c>
      <c r="D211" s="105" t="s">
        <v>85</v>
      </c>
      <c r="E211" s="105" t="s">
        <v>1060</v>
      </c>
      <c r="F211" s="105" t="s">
        <v>1204</v>
      </c>
      <c r="G211" s="105" t="s">
        <v>1257</v>
      </c>
      <c r="I211" s="5"/>
      <c r="J211" s="2"/>
      <c r="K211" s="5"/>
      <c r="L211" s="5"/>
      <c r="M211" s="5"/>
      <c r="N211" s="5"/>
      <c r="O211" s="5"/>
      <c r="P211" s="5"/>
      <c r="Q211" s="5"/>
    </row>
    <row r="212" spans="1:17" ht="15" customHeight="1" x14ac:dyDescent="0.2">
      <c r="A212" s="106">
        <v>2016</v>
      </c>
      <c r="B212" s="106">
        <v>51016374</v>
      </c>
      <c r="C212" s="106" t="s">
        <v>486</v>
      </c>
      <c r="D212" s="106" t="s">
        <v>85</v>
      </c>
      <c r="E212" s="106" t="s">
        <v>1060</v>
      </c>
      <c r="F212" s="106" t="s">
        <v>1204</v>
      </c>
      <c r="G212" s="106" t="s">
        <v>1257</v>
      </c>
      <c r="I212" s="5"/>
      <c r="J212" s="2"/>
      <c r="K212" s="5"/>
      <c r="L212" s="5"/>
      <c r="M212" s="5"/>
      <c r="N212" s="5"/>
      <c r="O212" s="5"/>
      <c r="P212" s="5"/>
      <c r="Q212" s="5"/>
    </row>
    <row r="213" spans="1:17" ht="15" customHeight="1" x14ac:dyDescent="0.2">
      <c r="A213" s="105">
        <v>2016</v>
      </c>
      <c r="B213" s="105">
        <v>51016375</v>
      </c>
      <c r="C213" s="105" t="s">
        <v>487</v>
      </c>
      <c r="D213" s="105" t="s">
        <v>85</v>
      </c>
      <c r="E213" s="105" t="s">
        <v>1060</v>
      </c>
      <c r="F213" s="105" t="s">
        <v>1204</v>
      </c>
      <c r="G213" s="105" t="s">
        <v>1257</v>
      </c>
      <c r="I213" s="5"/>
      <c r="J213" s="2"/>
      <c r="K213" s="5"/>
      <c r="L213" s="5"/>
      <c r="M213" s="5"/>
      <c r="N213" s="5"/>
      <c r="O213" s="5"/>
      <c r="P213" s="5"/>
      <c r="Q213" s="5"/>
    </row>
    <row r="214" spans="1:17" ht="15" customHeight="1" x14ac:dyDescent="0.2">
      <c r="A214" s="106">
        <v>2016</v>
      </c>
      <c r="B214" s="106">
        <v>51016410</v>
      </c>
      <c r="C214" s="106" t="s">
        <v>515</v>
      </c>
      <c r="D214" s="106" t="s">
        <v>85</v>
      </c>
      <c r="E214" s="106" t="s">
        <v>1060</v>
      </c>
      <c r="F214" s="106" t="s">
        <v>1204</v>
      </c>
      <c r="G214" s="106" t="s">
        <v>1257</v>
      </c>
      <c r="I214" s="1"/>
      <c r="J214" s="2"/>
      <c r="K214" s="3"/>
      <c r="L214" s="3"/>
      <c r="M214" s="1"/>
      <c r="N214" s="3"/>
      <c r="O214" s="1"/>
      <c r="P214" s="3"/>
      <c r="Q214" s="3"/>
    </row>
    <row r="215" spans="1:17" ht="15" customHeight="1" x14ac:dyDescent="0.2">
      <c r="A215" s="105">
        <v>2016</v>
      </c>
      <c r="B215" s="105">
        <v>51016476</v>
      </c>
      <c r="C215" s="105" t="s">
        <v>567</v>
      </c>
      <c r="D215" s="105" t="s">
        <v>85</v>
      </c>
      <c r="E215" s="105" t="s">
        <v>1060</v>
      </c>
      <c r="F215" s="105" t="s">
        <v>1204</v>
      </c>
      <c r="G215" s="105" t="s">
        <v>1257</v>
      </c>
      <c r="I215" s="1"/>
      <c r="J215" s="2"/>
      <c r="K215" s="3"/>
      <c r="L215" s="3"/>
      <c r="M215" s="1"/>
      <c r="N215" s="3"/>
      <c r="O215" s="1"/>
      <c r="P215" s="3"/>
      <c r="Q215" s="3"/>
    </row>
    <row r="216" spans="1:17" ht="15" customHeight="1" x14ac:dyDescent="0.2">
      <c r="A216" s="106">
        <v>2016</v>
      </c>
      <c r="B216" s="106">
        <v>51016483</v>
      </c>
      <c r="C216" s="106" t="s">
        <v>571</v>
      </c>
      <c r="D216" s="106" t="s">
        <v>85</v>
      </c>
      <c r="E216" s="106" t="s">
        <v>1060</v>
      </c>
      <c r="F216" s="106" t="s">
        <v>1204</v>
      </c>
      <c r="G216" s="106" t="s">
        <v>1257</v>
      </c>
      <c r="I216" s="1"/>
      <c r="J216" s="2"/>
      <c r="K216" s="3"/>
      <c r="L216" s="3"/>
      <c r="M216" s="1"/>
      <c r="N216" s="3"/>
      <c r="O216" s="1"/>
      <c r="P216" s="3"/>
      <c r="Q216" s="3"/>
    </row>
    <row r="217" spans="1:17" ht="15" customHeight="1" x14ac:dyDescent="0.2">
      <c r="A217" s="105">
        <v>2016</v>
      </c>
      <c r="B217" s="105">
        <v>51016168</v>
      </c>
      <c r="C217" s="105" t="s">
        <v>317</v>
      </c>
      <c r="D217" s="105" t="s">
        <v>85</v>
      </c>
      <c r="E217" s="105" t="s">
        <v>587</v>
      </c>
      <c r="F217" s="105" t="s">
        <v>1205</v>
      </c>
      <c r="G217" s="105" t="s">
        <v>1255</v>
      </c>
      <c r="I217" s="1"/>
      <c r="J217" s="2"/>
      <c r="K217" s="3"/>
      <c r="L217" s="3"/>
      <c r="M217" s="1"/>
      <c r="N217" s="3"/>
      <c r="O217" s="1"/>
      <c r="P217" s="3"/>
      <c r="Q217" s="3"/>
    </row>
    <row r="218" spans="1:17" ht="15" customHeight="1" x14ac:dyDescent="0.2">
      <c r="A218" s="106">
        <v>2016</v>
      </c>
      <c r="B218" s="106">
        <v>51016171</v>
      </c>
      <c r="C218" s="106" t="s">
        <v>320</v>
      </c>
      <c r="D218" s="106" t="s">
        <v>85</v>
      </c>
      <c r="E218" s="106" t="s">
        <v>587</v>
      </c>
      <c r="F218" s="106" t="s">
        <v>1205</v>
      </c>
      <c r="G218" s="106" t="s">
        <v>1255</v>
      </c>
      <c r="I218" s="1"/>
      <c r="J218" s="2"/>
      <c r="K218" s="3"/>
      <c r="L218" s="3"/>
      <c r="M218" s="1"/>
      <c r="N218" s="3"/>
      <c r="O218" s="1"/>
      <c r="P218" s="3"/>
      <c r="Q218" s="3"/>
    </row>
    <row r="219" spans="1:17" ht="15" customHeight="1" x14ac:dyDescent="0.2">
      <c r="A219" s="105">
        <v>2016</v>
      </c>
      <c r="B219" s="105">
        <v>51016172</v>
      </c>
      <c r="C219" s="105" t="s">
        <v>321</v>
      </c>
      <c r="D219" s="105" t="s">
        <v>85</v>
      </c>
      <c r="E219" s="105" t="s">
        <v>587</v>
      </c>
      <c r="F219" s="105" t="s">
        <v>1205</v>
      </c>
      <c r="G219" s="105" t="s">
        <v>1255</v>
      </c>
      <c r="I219" s="1"/>
      <c r="J219" s="2"/>
      <c r="K219" s="3"/>
      <c r="L219" s="3"/>
      <c r="M219" s="1"/>
      <c r="N219" s="3"/>
      <c r="O219" s="1"/>
      <c r="P219" s="3"/>
      <c r="Q219" s="3"/>
    </row>
    <row r="220" spans="1:17" ht="15" customHeight="1" x14ac:dyDescent="0.2">
      <c r="A220" s="106">
        <v>2016</v>
      </c>
      <c r="B220" s="106">
        <v>51016412</v>
      </c>
      <c r="C220" s="106" t="s">
        <v>517</v>
      </c>
      <c r="D220" s="106" t="s">
        <v>85</v>
      </c>
      <c r="E220" s="106" t="s">
        <v>587</v>
      </c>
      <c r="F220" s="106" t="s">
        <v>1205</v>
      </c>
      <c r="G220" s="106" t="s">
        <v>1255</v>
      </c>
      <c r="I220" s="1"/>
      <c r="J220" s="2"/>
      <c r="K220" s="3"/>
      <c r="L220" s="3"/>
      <c r="M220" s="1"/>
      <c r="N220" s="3"/>
      <c r="O220" s="1"/>
      <c r="P220" s="3"/>
      <c r="Q220" s="3"/>
    </row>
    <row r="221" spans="1:17" ht="15" customHeight="1" x14ac:dyDescent="0.2">
      <c r="A221" s="105">
        <v>2016</v>
      </c>
      <c r="B221" s="105">
        <v>51016414</v>
      </c>
      <c r="C221" s="105" t="s">
        <v>519</v>
      </c>
      <c r="D221" s="105" t="s">
        <v>85</v>
      </c>
      <c r="E221" s="105" t="s">
        <v>587</v>
      </c>
      <c r="F221" s="105" t="s">
        <v>1205</v>
      </c>
      <c r="G221" s="105" t="s">
        <v>1255</v>
      </c>
      <c r="I221" s="3"/>
      <c r="J221" s="2"/>
      <c r="K221" s="3"/>
      <c r="L221" s="3"/>
      <c r="M221" s="4"/>
      <c r="N221" s="3"/>
      <c r="O221" s="4"/>
      <c r="P221" s="3"/>
      <c r="Q221" s="3"/>
    </row>
    <row r="222" spans="1:17" ht="15" customHeight="1" x14ac:dyDescent="0.2">
      <c r="A222" s="106">
        <v>2016</v>
      </c>
      <c r="B222" s="106">
        <v>51016417</v>
      </c>
      <c r="C222" s="106" t="s">
        <v>521</v>
      </c>
      <c r="D222" s="106" t="s">
        <v>85</v>
      </c>
      <c r="E222" s="106" t="s">
        <v>587</v>
      </c>
      <c r="F222" s="106" t="s">
        <v>1205</v>
      </c>
      <c r="G222" s="106" t="s">
        <v>1255</v>
      </c>
      <c r="I222" s="5"/>
      <c r="J222" s="2"/>
      <c r="K222" s="5"/>
      <c r="L222" s="5"/>
      <c r="M222" s="5"/>
      <c r="N222" s="5"/>
      <c r="O222" s="5"/>
      <c r="P222" s="5"/>
      <c r="Q222" s="5"/>
    </row>
    <row r="223" spans="1:17" ht="15" customHeight="1" x14ac:dyDescent="0.2">
      <c r="A223" s="105">
        <v>2016</v>
      </c>
      <c r="B223" s="105">
        <v>51016420</v>
      </c>
      <c r="C223" s="105" t="s">
        <v>524</v>
      </c>
      <c r="D223" s="105" t="s">
        <v>85</v>
      </c>
      <c r="E223" s="105" t="s">
        <v>587</v>
      </c>
      <c r="F223" s="105" t="s">
        <v>1205</v>
      </c>
      <c r="G223" s="105" t="s">
        <v>1255</v>
      </c>
      <c r="I223" s="1"/>
      <c r="J223" s="2"/>
      <c r="K223" s="3"/>
      <c r="L223" s="3"/>
      <c r="M223" s="1"/>
      <c r="N223" s="3"/>
      <c r="O223" s="1"/>
      <c r="P223" s="3"/>
      <c r="Q223" s="3"/>
    </row>
    <row r="224" spans="1:17" ht="15" customHeight="1" x14ac:dyDescent="0.2">
      <c r="A224" s="106">
        <v>2016</v>
      </c>
      <c r="B224" s="106">
        <v>51016421</v>
      </c>
      <c r="C224" s="106" t="s">
        <v>525</v>
      </c>
      <c r="D224" s="106" t="s">
        <v>85</v>
      </c>
      <c r="E224" s="106" t="s">
        <v>587</v>
      </c>
      <c r="F224" s="106" t="s">
        <v>1205</v>
      </c>
      <c r="G224" s="106" t="s">
        <v>1255</v>
      </c>
      <c r="I224" s="1"/>
      <c r="J224" s="2"/>
      <c r="K224" s="3"/>
      <c r="L224" s="3"/>
      <c r="M224" s="1"/>
      <c r="N224" s="3"/>
      <c r="O224" s="1"/>
      <c r="P224" s="3"/>
      <c r="Q224" s="3"/>
    </row>
    <row r="225" spans="1:17" ht="15" customHeight="1" x14ac:dyDescent="0.2">
      <c r="A225" s="105">
        <v>2016</v>
      </c>
      <c r="B225" s="105">
        <v>51016422</v>
      </c>
      <c r="C225" s="105" t="s">
        <v>526</v>
      </c>
      <c r="D225" s="105" t="s">
        <v>85</v>
      </c>
      <c r="E225" s="105" t="s">
        <v>587</v>
      </c>
      <c r="F225" s="105" t="s">
        <v>1205</v>
      </c>
      <c r="G225" s="105" t="s">
        <v>1255</v>
      </c>
      <c r="I225" s="5"/>
      <c r="J225" s="2"/>
      <c r="K225" s="5"/>
      <c r="L225" s="5"/>
      <c r="M225" s="5"/>
      <c r="N225" s="5"/>
      <c r="O225" s="5"/>
      <c r="P225" s="5"/>
      <c r="Q225" s="5"/>
    </row>
    <row r="226" spans="1:17" ht="15" customHeight="1" x14ac:dyDescent="0.2">
      <c r="A226" s="106">
        <v>2016</v>
      </c>
      <c r="B226" s="106">
        <v>51016425</v>
      </c>
      <c r="C226" s="106" t="s">
        <v>529</v>
      </c>
      <c r="D226" s="106" t="s">
        <v>85</v>
      </c>
      <c r="E226" s="106" t="s">
        <v>587</v>
      </c>
      <c r="F226" s="106" t="s">
        <v>1205</v>
      </c>
      <c r="G226" s="106" t="s">
        <v>1255</v>
      </c>
      <c r="I226" s="5"/>
      <c r="J226" s="2"/>
      <c r="K226" s="5"/>
      <c r="L226" s="5"/>
      <c r="M226" s="5"/>
      <c r="N226" s="5"/>
      <c r="O226" s="5"/>
      <c r="P226" s="5"/>
      <c r="Q226" s="5"/>
    </row>
    <row r="227" spans="1:17" ht="15" customHeight="1" x14ac:dyDescent="0.2">
      <c r="A227" s="105">
        <v>2016</v>
      </c>
      <c r="B227" s="105">
        <v>51016426</v>
      </c>
      <c r="C227" s="105" t="s">
        <v>530</v>
      </c>
      <c r="D227" s="105" t="s">
        <v>85</v>
      </c>
      <c r="E227" s="105" t="s">
        <v>587</v>
      </c>
      <c r="F227" s="105" t="s">
        <v>1205</v>
      </c>
      <c r="G227" s="105" t="s">
        <v>1255</v>
      </c>
      <c r="I227" s="1"/>
      <c r="J227" s="2"/>
      <c r="K227" s="3"/>
      <c r="L227" s="3"/>
      <c r="M227" s="1"/>
      <c r="N227" s="3"/>
      <c r="O227" s="1"/>
      <c r="P227" s="3"/>
      <c r="Q227" s="3"/>
    </row>
    <row r="228" spans="1:17" ht="15" customHeight="1" x14ac:dyDescent="0.2">
      <c r="A228" s="106">
        <v>2016</v>
      </c>
      <c r="B228" s="106">
        <v>51016427</v>
      </c>
      <c r="C228" s="106" t="s">
        <v>531</v>
      </c>
      <c r="D228" s="106" t="s">
        <v>85</v>
      </c>
      <c r="E228" s="106" t="s">
        <v>587</v>
      </c>
      <c r="F228" s="106" t="s">
        <v>1205</v>
      </c>
      <c r="G228" s="106" t="s">
        <v>1255</v>
      </c>
      <c r="I228" s="1"/>
      <c r="J228" s="2"/>
      <c r="K228" s="3"/>
      <c r="L228" s="3"/>
      <c r="M228" s="1"/>
      <c r="N228" s="3"/>
      <c r="O228" s="1"/>
      <c r="P228" s="3"/>
      <c r="Q228" s="3"/>
    </row>
    <row r="229" spans="1:17" ht="15" customHeight="1" x14ac:dyDescent="0.2">
      <c r="A229" s="105">
        <v>2016</v>
      </c>
      <c r="B229" s="105">
        <v>51016428</v>
      </c>
      <c r="C229" s="105" t="s">
        <v>532</v>
      </c>
      <c r="D229" s="105" t="s">
        <v>85</v>
      </c>
      <c r="E229" s="105" t="s">
        <v>587</v>
      </c>
      <c r="F229" s="105" t="s">
        <v>1205</v>
      </c>
      <c r="G229" s="105" t="s">
        <v>1255</v>
      </c>
      <c r="I229" s="1"/>
      <c r="J229" s="2"/>
      <c r="K229" s="3"/>
      <c r="L229" s="3"/>
      <c r="M229" s="1"/>
      <c r="N229" s="3"/>
      <c r="O229" s="1"/>
      <c r="P229" s="3"/>
      <c r="Q229" s="3"/>
    </row>
    <row r="230" spans="1:17" ht="15" customHeight="1" x14ac:dyDescent="0.2">
      <c r="A230" s="106">
        <v>2016</v>
      </c>
      <c r="B230" s="106">
        <v>51016431</v>
      </c>
      <c r="C230" s="106" t="s">
        <v>533</v>
      </c>
      <c r="D230" s="106" t="s">
        <v>85</v>
      </c>
      <c r="E230" s="106" t="s">
        <v>587</v>
      </c>
      <c r="F230" s="106" t="s">
        <v>1205</v>
      </c>
      <c r="G230" s="106" t="s">
        <v>1255</v>
      </c>
      <c r="I230" s="1"/>
      <c r="J230" s="2"/>
      <c r="K230" s="3"/>
      <c r="L230" s="3"/>
      <c r="M230" s="1"/>
      <c r="N230" s="3"/>
      <c r="O230" s="1"/>
      <c r="P230" s="3"/>
      <c r="Q230" s="3"/>
    </row>
    <row r="231" spans="1:17" ht="15" customHeight="1" x14ac:dyDescent="0.2">
      <c r="A231" s="105">
        <v>2016</v>
      </c>
      <c r="B231" s="105">
        <v>51016437</v>
      </c>
      <c r="C231" s="105" t="s">
        <v>537</v>
      </c>
      <c r="D231" s="105" t="s">
        <v>85</v>
      </c>
      <c r="E231" s="105" t="s">
        <v>587</v>
      </c>
      <c r="F231" s="105" t="s">
        <v>1205</v>
      </c>
      <c r="G231" s="105" t="s">
        <v>1255</v>
      </c>
      <c r="I231" s="1"/>
      <c r="J231" s="2"/>
      <c r="K231" s="3"/>
      <c r="L231" s="3"/>
      <c r="M231" s="1"/>
      <c r="N231" s="3"/>
      <c r="O231" s="1"/>
      <c r="P231" s="3"/>
      <c r="Q231" s="3"/>
    </row>
    <row r="232" spans="1:17" ht="15" customHeight="1" x14ac:dyDescent="0.2">
      <c r="A232" s="106">
        <v>2016</v>
      </c>
      <c r="B232" s="106">
        <v>51016438</v>
      </c>
      <c r="C232" s="106" t="s">
        <v>538</v>
      </c>
      <c r="D232" s="106" t="s">
        <v>85</v>
      </c>
      <c r="E232" s="106" t="s">
        <v>587</v>
      </c>
      <c r="F232" s="106" t="s">
        <v>1205</v>
      </c>
      <c r="G232" s="106" t="s">
        <v>1255</v>
      </c>
      <c r="I232" s="1"/>
      <c r="J232" s="2"/>
      <c r="K232" s="3"/>
      <c r="L232" s="3"/>
      <c r="M232" s="1"/>
      <c r="N232" s="3"/>
      <c r="O232" s="1"/>
      <c r="P232" s="3"/>
      <c r="Q232" s="3"/>
    </row>
    <row r="233" spans="1:17" ht="15" customHeight="1" x14ac:dyDescent="0.2">
      <c r="A233" s="105">
        <v>2016</v>
      </c>
      <c r="B233" s="105">
        <v>51016439</v>
      </c>
      <c r="C233" s="105" t="s">
        <v>539</v>
      </c>
      <c r="D233" s="105" t="s">
        <v>85</v>
      </c>
      <c r="E233" s="105" t="s">
        <v>587</v>
      </c>
      <c r="F233" s="105" t="s">
        <v>1205</v>
      </c>
      <c r="G233" s="105" t="s">
        <v>1255</v>
      </c>
      <c r="I233" s="1"/>
      <c r="J233" s="2"/>
      <c r="K233" s="3"/>
      <c r="L233" s="3"/>
      <c r="M233" s="1"/>
      <c r="N233" s="3"/>
      <c r="O233" s="1"/>
      <c r="P233" s="3"/>
      <c r="Q233" s="3"/>
    </row>
    <row r="234" spans="1:17" ht="15" customHeight="1" x14ac:dyDescent="0.2">
      <c r="A234" s="106">
        <v>2016</v>
      </c>
      <c r="B234" s="106">
        <v>51016440</v>
      </c>
      <c r="C234" s="106" t="s">
        <v>540</v>
      </c>
      <c r="D234" s="106" t="s">
        <v>85</v>
      </c>
      <c r="E234" s="106" t="s">
        <v>587</v>
      </c>
      <c r="F234" s="106" t="s">
        <v>1205</v>
      </c>
      <c r="G234" s="106" t="s">
        <v>1255</v>
      </c>
      <c r="I234" s="1"/>
      <c r="J234" s="2"/>
      <c r="K234" s="3"/>
      <c r="L234" s="3"/>
      <c r="M234" s="1"/>
      <c r="N234" s="3"/>
      <c r="O234" s="1"/>
      <c r="P234" s="3"/>
      <c r="Q234" s="3"/>
    </row>
    <row r="235" spans="1:17" ht="15" customHeight="1" x14ac:dyDescent="0.2">
      <c r="A235" s="105">
        <v>2016</v>
      </c>
      <c r="B235" s="105">
        <v>51016441</v>
      </c>
      <c r="C235" s="105" t="s">
        <v>541</v>
      </c>
      <c r="D235" s="105" t="s">
        <v>85</v>
      </c>
      <c r="E235" s="105" t="s">
        <v>587</v>
      </c>
      <c r="F235" s="105" t="s">
        <v>1205</v>
      </c>
      <c r="G235" s="105" t="s">
        <v>1255</v>
      </c>
      <c r="I235" s="1"/>
      <c r="J235" s="2"/>
      <c r="K235" s="3"/>
      <c r="L235" s="3"/>
      <c r="M235" s="1"/>
      <c r="N235" s="3"/>
      <c r="O235" s="1"/>
      <c r="P235" s="3"/>
      <c r="Q235" s="3"/>
    </row>
    <row r="236" spans="1:17" ht="15" customHeight="1" x14ac:dyDescent="0.2">
      <c r="A236" s="106">
        <v>2017</v>
      </c>
      <c r="B236" s="106">
        <v>51017297</v>
      </c>
      <c r="C236" s="106" t="s">
        <v>876</v>
      </c>
      <c r="D236" s="106" t="s">
        <v>122</v>
      </c>
      <c r="E236" s="106" t="s">
        <v>1206</v>
      </c>
      <c r="F236" s="106" t="s">
        <v>1206</v>
      </c>
      <c r="G236" s="106" t="s">
        <v>1056</v>
      </c>
      <c r="I236" s="1"/>
      <c r="J236" s="2"/>
      <c r="K236" s="3"/>
      <c r="L236" s="3"/>
      <c r="M236" s="1"/>
      <c r="N236" s="3"/>
      <c r="O236" s="1"/>
      <c r="P236" s="3"/>
      <c r="Q236" s="3"/>
    </row>
    <row r="237" spans="1:17" ht="15" customHeight="1" x14ac:dyDescent="0.2">
      <c r="A237" s="105">
        <v>2017</v>
      </c>
      <c r="B237" s="105">
        <v>51017418</v>
      </c>
      <c r="C237" s="105" t="s">
        <v>976</v>
      </c>
      <c r="D237" s="105" t="s">
        <v>122</v>
      </c>
      <c r="E237" s="105" t="s">
        <v>1206</v>
      </c>
      <c r="F237" s="105" t="s">
        <v>1206</v>
      </c>
      <c r="G237" s="105" t="s">
        <v>1056</v>
      </c>
      <c r="I237" s="1"/>
      <c r="J237" s="2"/>
      <c r="K237" s="3"/>
      <c r="L237" s="3"/>
      <c r="M237" s="1"/>
      <c r="N237" s="3"/>
      <c r="O237" s="1"/>
      <c r="P237" s="3"/>
      <c r="Q237" s="3"/>
    </row>
    <row r="238" spans="1:17" ht="15" customHeight="1" x14ac:dyDescent="0.2">
      <c r="A238" s="106">
        <v>2017</v>
      </c>
      <c r="B238" s="106">
        <v>51017432</v>
      </c>
      <c r="C238" s="106" t="s">
        <v>990</v>
      </c>
      <c r="D238" s="106" t="s">
        <v>122</v>
      </c>
      <c r="E238" s="106" t="s">
        <v>1206</v>
      </c>
      <c r="F238" s="106" t="s">
        <v>1206</v>
      </c>
      <c r="G238" s="106" t="s">
        <v>1056</v>
      </c>
      <c r="I238" s="1"/>
      <c r="J238" s="2"/>
      <c r="K238" s="3"/>
      <c r="L238" s="3"/>
      <c r="M238" s="1"/>
      <c r="N238" s="3"/>
      <c r="O238" s="1"/>
      <c r="P238" s="3"/>
      <c r="Q238" s="3"/>
    </row>
    <row r="239" spans="1:17" ht="15" customHeight="1" x14ac:dyDescent="0.2">
      <c r="A239" s="105">
        <v>2017</v>
      </c>
      <c r="B239" s="105">
        <v>51017444</v>
      </c>
      <c r="C239" s="105" t="s">
        <v>998</v>
      </c>
      <c r="D239" s="105" t="s">
        <v>122</v>
      </c>
      <c r="E239" s="105" t="s">
        <v>1206</v>
      </c>
      <c r="F239" s="105" t="s">
        <v>1206</v>
      </c>
      <c r="G239" s="105" t="s">
        <v>1056</v>
      </c>
      <c r="I239" s="1"/>
      <c r="J239" s="2"/>
      <c r="K239" s="3"/>
      <c r="L239" s="3"/>
      <c r="M239" s="1"/>
      <c r="N239" s="3"/>
      <c r="O239" s="1"/>
      <c r="P239" s="3"/>
      <c r="Q239" s="3"/>
    </row>
    <row r="240" spans="1:17" ht="15" customHeight="1" x14ac:dyDescent="0.2">
      <c r="A240" s="106">
        <v>2017</v>
      </c>
      <c r="B240" s="106">
        <v>51017445</v>
      </c>
      <c r="C240" s="106" t="s">
        <v>999</v>
      </c>
      <c r="D240" s="106" t="s">
        <v>122</v>
      </c>
      <c r="E240" s="106" t="s">
        <v>1206</v>
      </c>
      <c r="F240" s="106" t="s">
        <v>1206</v>
      </c>
      <c r="G240" s="106" t="s">
        <v>1056</v>
      </c>
      <c r="I240" s="1"/>
      <c r="J240" s="2"/>
      <c r="K240" s="3"/>
      <c r="L240" s="3"/>
      <c r="M240" s="1"/>
      <c r="N240" s="3"/>
      <c r="O240" s="1"/>
      <c r="P240" s="3"/>
      <c r="Q240" s="3"/>
    </row>
    <row r="241" spans="1:17" ht="15" customHeight="1" x14ac:dyDescent="0.2">
      <c r="A241" s="105">
        <v>2017</v>
      </c>
      <c r="B241" s="105">
        <v>51017451</v>
      </c>
      <c r="C241" s="105" t="s">
        <v>1005</v>
      </c>
      <c r="D241" s="105" t="s">
        <v>122</v>
      </c>
      <c r="E241" s="105" t="s">
        <v>1206</v>
      </c>
      <c r="F241" s="105" t="s">
        <v>1206</v>
      </c>
      <c r="G241" s="105" t="s">
        <v>1056</v>
      </c>
      <c r="I241" s="1"/>
      <c r="J241" s="2"/>
      <c r="K241" s="3"/>
      <c r="L241" s="3"/>
      <c r="M241" s="1"/>
      <c r="N241" s="3"/>
      <c r="O241" s="1"/>
      <c r="P241" s="3"/>
      <c r="Q241" s="3"/>
    </row>
    <row r="242" spans="1:17" ht="15" customHeight="1" x14ac:dyDescent="0.2">
      <c r="A242" s="106">
        <v>2017</v>
      </c>
      <c r="B242" s="106">
        <v>51017452</v>
      </c>
      <c r="C242" s="106" t="s">
        <v>1006</v>
      </c>
      <c r="D242" s="106" t="s">
        <v>122</v>
      </c>
      <c r="E242" s="106" t="s">
        <v>1206</v>
      </c>
      <c r="F242" s="106" t="s">
        <v>1206</v>
      </c>
      <c r="G242" s="106" t="s">
        <v>1056</v>
      </c>
      <c r="I242" s="5"/>
      <c r="J242" s="2"/>
      <c r="K242" s="5"/>
      <c r="L242" s="5"/>
      <c r="M242" s="5"/>
      <c r="N242" s="5"/>
      <c r="O242" s="5"/>
      <c r="P242" s="5"/>
      <c r="Q242" s="5"/>
    </row>
    <row r="243" spans="1:17" ht="15" customHeight="1" x14ac:dyDescent="0.2">
      <c r="A243" s="105">
        <v>2017</v>
      </c>
      <c r="B243" s="105">
        <v>51017463</v>
      </c>
      <c r="C243" s="105" t="s">
        <v>1017</v>
      </c>
      <c r="D243" s="105" t="s">
        <v>122</v>
      </c>
      <c r="E243" s="105" t="s">
        <v>1206</v>
      </c>
      <c r="F243" s="105" t="s">
        <v>1206</v>
      </c>
      <c r="G243" s="105" t="s">
        <v>1056</v>
      </c>
      <c r="I243" s="1"/>
      <c r="J243" s="2"/>
      <c r="K243" s="3"/>
      <c r="L243" s="3"/>
      <c r="M243" s="1"/>
      <c r="N243" s="3"/>
      <c r="O243" s="1"/>
      <c r="P243" s="3"/>
      <c r="Q243" s="3"/>
    </row>
    <row r="244" spans="1:17" ht="15" customHeight="1" x14ac:dyDescent="0.2">
      <c r="A244" s="106">
        <v>2017</v>
      </c>
      <c r="B244" s="106">
        <v>51017468</v>
      </c>
      <c r="C244" s="106" t="s">
        <v>1022</v>
      </c>
      <c r="D244" s="106" t="s">
        <v>122</v>
      </c>
      <c r="E244" s="106" t="s">
        <v>1206</v>
      </c>
      <c r="F244" s="106" t="s">
        <v>1206</v>
      </c>
      <c r="G244" s="106" t="s">
        <v>1056</v>
      </c>
      <c r="I244" s="1"/>
      <c r="J244" s="2"/>
      <c r="K244" s="3"/>
      <c r="L244" s="3"/>
      <c r="M244" s="1"/>
      <c r="N244" s="3"/>
      <c r="O244" s="1"/>
      <c r="P244" s="3"/>
      <c r="Q244" s="3"/>
    </row>
    <row r="245" spans="1:17" ht="15" customHeight="1" x14ac:dyDescent="0.2">
      <c r="A245" s="105">
        <v>2017</v>
      </c>
      <c r="B245" s="105">
        <v>51017477</v>
      </c>
      <c r="C245" s="105" t="s">
        <v>1027</v>
      </c>
      <c r="D245" s="105" t="s">
        <v>122</v>
      </c>
      <c r="E245" s="105" t="s">
        <v>1206</v>
      </c>
      <c r="F245" s="105" t="s">
        <v>1206</v>
      </c>
      <c r="G245" s="105" t="s">
        <v>1056</v>
      </c>
      <c r="I245" s="1"/>
      <c r="J245" s="2"/>
      <c r="K245" s="3"/>
      <c r="L245" s="3"/>
      <c r="M245" s="1"/>
      <c r="N245" s="3"/>
      <c r="O245" s="1"/>
      <c r="P245" s="3"/>
      <c r="Q245" s="3"/>
    </row>
    <row r="246" spans="1:17" ht="15" customHeight="1" x14ac:dyDescent="0.2">
      <c r="A246" s="106">
        <v>2017</v>
      </c>
      <c r="B246" s="106">
        <v>51017500</v>
      </c>
      <c r="C246" s="106" t="s">
        <v>1062</v>
      </c>
      <c r="D246" s="106" t="s">
        <v>122</v>
      </c>
      <c r="E246" s="106" t="s">
        <v>1206</v>
      </c>
      <c r="F246" s="106" t="s">
        <v>1206</v>
      </c>
      <c r="G246" s="106" t="s">
        <v>1056</v>
      </c>
      <c r="I246" s="5"/>
      <c r="J246" s="2"/>
      <c r="K246" s="5"/>
      <c r="L246" s="5"/>
      <c r="M246" s="5"/>
      <c r="N246" s="5"/>
      <c r="O246" s="5"/>
      <c r="P246" s="5"/>
      <c r="Q246" s="5"/>
    </row>
    <row r="247" spans="1:17" ht="15" customHeight="1" x14ac:dyDescent="0.2">
      <c r="A247" s="105">
        <v>2017</v>
      </c>
      <c r="B247" s="105">
        <v>51017515</v>
      </c>
      <c r="C247" s="105" t="s">
        <v>1063</v>
      </c>
      <c r="D247" s="105" t="s">
        <v>122</v>
      </c>
      <c r="E247" s="105" t="s">
        <v>1206</v>
      </c>
      <c r="F247" s="105" t="s">
        <v>1206</v>
      </c>
      <c r="G247" s="105" t="s">
        <v>1056</v>
      </c>
      <c r="I247" s="5"/>
      <c r="J247" s="2"/>
      <c r="K247" s="5"/>
      <c r="L247" s="5"/>
      <c r="M247" s="5"/>
      <c r="N247" s="5"/>
      <c r="O247" s="5"/>
      <c r="P247" s="5"/>
      <c r="Q247" s="5"/>
    </row>
    <row r="248" spans="1:17" ht="15" customHeight="1" x14ac:dyDescent="0.2">
      <c r="A248" s="106">
        <v>2017</v>
      </c>
      <c r="B248" s="106">
        <v>51017237</v>
      </c>
      <c r="C248" s="106" t="s">
        <v>824</v>
      </c>
      <c r="D248" s="106" t="s">
        <v>40</v>
      </c>
      <c r="E248" s="106" t="s">
        <v>1207</v>
      </c>
      <c r="F248" s="106" t="s">
        <v>1207</v>
      </c>
      <c r="G248" s="106" t="s">
        <v>1261</v>
      </c>
      <c r="I248" s="5"/>
      <c r="J248" s="2"/>
      <c r="K248" s="5"/>
      <c r="L248" s="5"/>
      <c r="M248" s="5"/>
      <c r="N248" s="5"/>
      <c r="O248" s="5"/>
      <c r="P248" s="5"/>
      <c r="Q248" s="5"/>
    </row>
    <row r="249" spans="1:17" ht="15" customHeight="1" x14ac:dyDescent="0.2">
      <c r="A249" s="105">
        <v>2017</v>
      </c>
      <c r="B249" s="105">
        <v>51017240</v>
      </c>
      <c r="C249" s="105" t="s">
        <v>826</v>
      </c>
      <c r="D249" s="105" t="s">
        <v>40</v>
      </c>
      <c r="E249" s="105" t="s">
        <v>1207</v>
      </c>
      <c r="F249" s="105" t="s">
        <v>1207</v>
      </c>
      <c r="G249" s="105" t="s">
        <v>1261</v>
      </c>
      <c r="I249" s="1"/>
      <c r="J249" s="2"/>
      <c r="K249" s="3"/>
      <c r="L249" s="3"/>
      <c r="M249" s="1"/>
      <c r="N249" s="3"/>
      <c r="O249" s="1"/>
      <c r="P249" s="3"/>
      <c r="Q249" s="3"/>
    </row>
    <row r="250" spans="1:17" ht="15" customHeight="1" x14ac:dyDescent="0.2">
      <c r="A250" s="106">
        <v>2017</v>
      </c>
      <c r="B250" s="106">
        <v>51017243</v>
      </c>
      <c r="C250" s="106" t="s">
        <v>829</v>
      </c>
      <c r="D250" s="106" t="s">
        <v>40</v>
      </c>
      <c r="E250" s="106" t="s">
        <v>1207</v>
      </c>
      <c r="F250" s="106" t="s">
        <v>1207</v>
      </c>
      <c r="G250" s="106" t="s">
        <v>1261</v>
      </c>
      <c r="I250" s="5"/>
      <c r="J250" s="2"/>
      <c r="K250" s="5"/>
      <c r="L250" s="5"/>
      <c r="M250" s="5"/>
      <c r="N250" s="5"/>
      <c r="O250" s="5"/>
      <c r="P250" s="5"/>
      <c r="Q250" s="5"/>
    </row>
    <row r="251" spans="1:17" ht="15" customHeight="1" x14ac:dyDescent="0.2">
      <c r="A251" s="105">
        <v>2017</v>
      </c>
      <c r="B251" s="105">
        <v>51017253</v>
      </c>
      <c r="C251" s="105" t="s">
        <v>837</v>
      </c>
      <c r="D251" s="105" t="s">
        <v>40</v>
      </c>
      <c r="E251" s="105" t="s">
        <v>1207</v>
      </c>
      <c r="F251" s="105" t="s">
        <v>1207</v>
      </c>
      <c r="G251" s="105" t="s">
        <v>1261</v>
      </c>
      <c r="I251" s="5"/>
      <c r="J251" s="53"/>
      <c r="K251" s="5"/>
      <c r="L251" s="5"/>
      <c r="M251" s="5"/>
      <c r="N251" s="5"/>
      <c r="O251" s="5"/>
      <c r="P251" s="5"/>
      <c r="Q251" s="5"/>
    </row>
    <row r="252" spans="1:17" ht="15" customHeight="1" x14ac:dyDescent="0.2">
      <c r="A252" s="106">
        <v>2017</v>
      </c>
      <c r="B252" s="106">
        <v>51017319</v>
      </c>
      <c r="C252" s="106" t="s">
        <v>893</v>
      </c>
      <c r="D252" s="106" t="s">
        <v>12</v>
      </c>
      <c r="E252" s="106" t="s">
        <v>1207</v>
      </c>
      <c r="F252" s="106" t="s">
        <v>1207</v>
      </c>
      <c r="G252" s="106" t="s">
        <v>1261</v>
      </c>
      <c r="I252" s="5"/>
      <c r="J252" s="53"/>
      <c r="K252" s="5"/>
      <c r="L252" s="5"/>
      <c r="M252" s="5"/>
      <c r="N252" s="5"/>
      <c r="O252" s="5"/>
      <c r="P252" s="5"/>
      <c r="Q252" s="5"/>
    </row>
    <row r="253" spans="1:17" ht="15" customHeight="1" x14ac:dyDescent="0.2">
      <c r="A253" s="105">
        <v>2017</v>
      </c>
      <c r="B253" s="105">
        <v>51017320</v>
      </c>
      <c r="C253" s="105" t="s">
        <v>894</v>
      </c>
      <c r="D253" s="105" t="s">
        <v>12</v>
      </c>
      <c r="E253" s="105" t="s">
        <v>1207</v>
      </c>
      <c r="F253" s="105" t="s">
        <v>1207</v>
      </c>
      <c r="G253" s="105" t="s">
        <v>1261</v>
      </c>
      <c r="I253" s="5"/>
      <c r="J253" s="53"/>
      <c r="K253" s="5"/>
      <c r="L253" s="5"/>
      <c r="M253" s="5"/>
      <c r="N253" s="5"/>
      <c r="O253" s="5"/>
      <c r="P253" s="5"/>
      <c r="Q253" s="5"/>
    </row>
    <row r="254" spans="1:17" ht="15" customHeight="1" x14ac:dyDescent="0.2">
      <c r="A254" s="106">
        <v>2017</v>
      </c>
      <c r="B254" s="106">
        <v>51017321</v>
      </c>
      <c r="C254" s="106" t="s">
        <v>895</v>
      </c>
      <c r="D254" s="106" t="s">
        <v>40</v>
      </c>
      <c r="E254" s="106" t="s">
        <v>1207</v>
      </c>
      <c r="F254" s="106" t="s">
        <v>1207</v>
      </c>
      <c r="G254" s="106" t="s">
        <v>1261</v>
      </c>
      <c r="I254" s="5"/>
      <c r="J254" s="53"/>
      <c r="K254" s="5"/>
      <c r="L254" s="5"/>
      <c r="M254" s="5"/>
      <c r="N254" s="5"/>
      <c r="O254" s="5"/>
      <c r="P254" s="5"/>
      <c r="Q254" s="5"/>
    </row>
    <row r="255" spans="1:17" ht="15" customHeight="1" x14ac:dyDescent="0.2">
      <c r="A255" s="105">
        <v>2017</v>
      </c>
      <c r="B255" s="105">
        <v>51017323</v>
      </c>
      <c r="C255" s="105" t="s">
        <v>897</v>
      </c>
      <c r="D255" s="105" t="s">
        <v>40</v>
      </c>
      <c r="E255" s="105" t="s">
        <v>1207</v>
      </c>
      <c r="F255" s="105" t="s">
        <v>1207</v>
      </c>
      <c r="G255" s="105" t="s">
        <v>1261</v>
      </c>
      <c r="I255" s="5"/>
      <c r="J255" s="53"/>
      <c r="K255" s="5"/>
      <c r="L255" s="5"/>
      <c r="M255" s="5"/>
      <c r="N255" s="5"/>
      <c r="O255" s="5"/>
      <c r="P255" s="5"/>
      <c r="Q255" s="5"/>
    </row>
    <row r="256" spans="1:17" ht="15" customHeight="1" x14ac:dyDescent="0.2">
      <c r="A256" s="106">
        <v>2017</v>
      </c>
      <c r="B256" s="106">
        <v>51017324</v>
      </c>
      <c r="C256" s="106" t="s">
        <v>898</v>
      </c>
      <c r="D256" s="106" t="s">
        <v>40</v>
      </c>
      <c r="E256" s="106" t="s">
        <v>1207</v>
      </c>
      <c r="F256" s="106" t="s">
        <v>1207</v>
      </c>
      <c r="G256" s="106" t="s">
        <v>1261</v>
      </c>
      <c r="I256" s="1"/>
      <c r="J256" s="53"/>
      <c r="K256" s="3"/>
      <c r="L256" s="3"/>
      <c r="M256" s="1"/>
      <c r="N256" s="3"/>
      <c r="O256" s="1"/>
      <c r="P256" s="3"/>
      <c r="Q256" s="3"/>
    </row>
    <row r="257" spans="1:17" ht="15" customHeight="1" x14ac:dyDescent="0.2">
      <c r="A257" s="105">
        <v>2017</v>
      </c>
      <c r="B257" s="105">
        <v>51017325</v>
      </c>
      <c r="C257" s="105" t="s">
        <v>1143</v>
      </c>
      <c r="D257" s="105" t="s">
        <v>40</v>
      </c>
      <c r="E257" s="105" t="s">
        <v>1207</v>
      </c>
      <c r="F257" s="105" t="s">
        <v>1207</v>
      </c>
      <c r="G257" s="105" t="s">
        <v>1261</v>
      </c>
      <c r="I257" s="5"/>
      <c r="J257" s="53"/>
      <c r="K257" s="5"/>
      <c r="L257" s="5"/>
      <c r="M257" s="5"/>
      <c r="N257" s="5"/>
      <c r="O257" s="5"/>
      <c r="P257" s="5"/>
      <c r="Q257" s="5"/>
    </row>
    <row r="258" spans="1:17" ht="15" customHeight="1" x14ac:dyDescent="0.2">
      <c r="A258" s="106">
        <v>2017</v>
      </c>
      <c r="B258" s="106">
        <v>51017330</v>
      </c>
      <c r="C258" s="106" t="s">
        <v>1144</v>
      </c>
      <c r="D258" s="106" t="s">
        <v>40</v>
      </c>
      <c r="E258" s="106" t="s">
        <v>1207</v>
      </c>
      <c r="F258" s="106" t="s">
        <v>1207</v>
      </c>
      <c r="G258" s="106" t="s">
        <v>1261</v>
      </c>
      <c r="I258" s="5"/>
      <c r="J258" s="53"/>
      <c r="K258" s="5"/>
      <c r="L258" s="5"/>
      <c r="M258" s="5"/>
      <c r="N258" s="5"/>
      <c r="O258" s="5"/>
      <c r="P258" s="5"/>
      <c r="Q258" s="5"/>
    </row>
    <row r="259" spans="1:17" ht="15" customHeight="1" x14ac:dyDescent="0.2">
      <c r="A259" s="105">
        <v>2017</v>
      </c>
      <c r="B259" s="105">
        <v>51017331</v>
      </c>
      <c r="C259" s="105" t="s">
        <v>902</v>
      </c>
      <c r="D259" s="105" t="s">
        <v>40</v>
      </c>
      <c r="E259" s="105" t="s">
        <v>1207</v>
      </c>
      <c r="F259" s="105" t="s">
        <v>1207</v>
      </c>
      <c r="G259" s="105" t="s">
        <v>1261</v>
      </c>
      <c r="I259" s="5"/>
      <c r="J259" s="53"/>
      <c r="K259" s="5"/>
      <c r="L259" s="5"/>
      <c r="M259" s="5"/>
      <c r="N259" s="5"/>
      <c r="O259" s="5"/>
      <c r="P259" s="5"/>
      <c r="Q259" s="5"/>
    </row>
    <row r="260" spans="1:17" ht="15" customHeight="1" x14ac:dyDescent="0.2">
      <c r="A260" s="106">
        <v>2017</v>
      </c>
      <c r="B260" s="106">
        <v>51017332</v>
      </c>
      <c r="C260" s="106" t="s">
        <v>903</v>
      </c>
      <c r="D260" s="106" t="s">
        <v>40</v>
      </c>
      <c r="E260" s="106" t="s">
        <v>1207</v>
      </c>
      <c r="F260" s="106" t="s">
        <v>1207</v>
      </c>
      <c r="G260" s="106" t="s">
        <v>1261</v>
      </c>
      <c r="I260" s="5"/>
      <c r="J260" s="53"/>
      <c r="K260" s="5"/>
      <c r="L260" s="5"/>
      <c r="M260" s="5"/>
      <c r="N260" s="5"/>
      <c r="O260" s="5"/>
      <c r="P260" s="5"/>
      <c r="Q260" s="5"/>
    </row>
    <row r="261" spans="1:17" ht="15" customHeight="1" x14ac:dyDescent="0.2">
      <c r="A261" s="105">
        <v>2017</v>
      </c>
      <c r="B261" s="105">
        <v>51017333</v>
      </c>
      <c r="C261" s="105" t="s">
        <v>904</v>
      </c>
      <c r="D261" s="105" t="s">
        <v>40</v>
      </c>
      <c r="E261" s="105" t="s">
        <v>1207</v>
      </c>
      <c r="F261" s="105" t="s">
        <v>1207</v>
      </c>
      <c r="G261" s="105" t="s">
        <v>1261</v>
      </c>
      <c r="I261" s="5"/>
      <c r="J261" s="53"/>
      <c r="K261" s="5"/>
      <c r="L261" s="5"/>
      <c r="M261" s="5"/>
      <c r="N261" s="5"/>
      <c r="O261" s="5"/>
      <c r="P261" s="5"/>
      <c r="Q261" s="5"/>
    </row>
    <row r="262" spans="1:17" ht="15" customHeight="1" x14ac:dyDescent="0.2">
      <c r="A262" s="106">
        <v>2017</v>
      </c>
      <c r="B262" s="106">
        <v>51017334</v>
      </c>
      <c r="C262" s="106" t="s">
        <v>905</v>
      </c>
      <c r="D262" s="106" t="s">
        <v>40</v>
      </c>
      <c r="E262" s="106" t="s">
        <v>1207</v>
      </c>
      <c r="F262" s="106" t="s">
        <v>1207</v>
      </c>
      <c r="G262" s="106" t="s">
        <v>1261</v>
      </c>
      <c r="I262" s="5"/>
      <c r="J262" s="53"/>
      <c r="K262" s="5"/>
      <c r="L262" s="5"/>
      <c r="M262" s="5"/>
      <c r="N262" s="5"/>
      <c r="O262" s="5"/>
      <c r="P262" s="5"/>
      <c r="Q262" s="5"/>
    </row>
    <row r="263" spans="1:17" ht="15" customHeight="1" x14ac:dyDescent="0.2">
      <c r="A263" s="105">
        <v>2017</v>
      </c>
      <c r="B263" s="105">
        <v>51017337</v>
      </c>
      <c r="C263" s="105" t="s">
        <v>907</v>
      </c>
      <c r="D263" s="105" t="s">
        <v>12</v>
      </c>
      <c r="E263" s="105" t="s">
        <v>1207</v>
      </c>
      <c r="F263" s="105" t="s">
        <v>1207</v>
      </c>
      <c r="G263" s="105" t="s">
        <v>1261</v>
      </c>
      <c r="I263" s="5"/>
      <c r="J263" s="53"/>
      <c r="K263" s="5"/>
      <c r="L263" s="5"/>
      <c r="M263" s="5"/>
      <c r="N263" s="5"/>
      <c r="O263" s="5"/>
      <c r="P263" s="5"/>
      <c r="Q263" s="5"/>
    </row>
    <row r="264" spans="1:17" ht="15" customHeight="1" x14ac:dyDescent="0.2">
      <c r="A264" s="106">
        <v>2017</v>
      </c>
      <c r="B264" s="106">
        <v>51017338</v>
      </c>
      <c r="C264" s="106" t="s">
        <v>908</v>
      </c>
      <c r="D264" s="106" t="s">
        <v>12</v>
      </c>
      <c r="E264" s="106" t="s">
        <v>1207</v>
      </c>
      <c r="F264" s="106" t="s">
        <v>1207</v>
      </c>
      <c r="G264" s="106" t="s">
        <v>1261</v>
      </c>
      <c r="I264" s="5"/>
      <c r="J264" s="53"/>
      <c r="K264" s="5"/>
      <c r="L264" s="5"/>
      <c r="M264" s="5"/>
      <c r="N264" s="5"/>
      <c r="O264" s="5"/>
      <c r="P264" s="5"/>
      <c r="Q264" s="5"/>
    </row>
    <row r="265" spans="1:17" ht="15" customHeight="1" x14ac:dyDescent="0.2">
      <c r="A265" s="105">
        <v>2017</v>
      </c>
      <c r="B265" s="105">
        <v>51017341</v>
      </c>
      <c r="C265" s="105" t="s">
        <v>910</v>
      </c>
      <c r="D265" s="105" t="s">
        <v>40</v>
      </c>
      <c r="E265" s="105" t="s">
        <v>1207</v>
      </c>
      <c r="F265" s="105" t="s">
        <v>1207</v>
      </c>
      <c r="G265" s="105" t="s">
        <v>1261</v>
      </c>
      <c r="I265" s="5"/>
      <c r="J265" s="53"/>
      <c r="K265" s="5"/>
      <c r="L265" s="5"/>
      <c r="M265" s="5"/>
      <c r="N265" s="5"/>
      <c r="O265" s="5"/>
      <c r="P265" s="5"/>
      <c r="Q265" s="5"/>
    </row>
    <row r="266" spans="1:17" ht="15" customHeight="1" x14ac:dyDescent="0.2">
      <c r="A266" s="106">
        <v>2017</v>
      </c>
      <c r="B266" s="106">
        <v>51017344</v>
      </c>
      <c r="C266" s="106" t="s">
        <v>912</v>
      </c>
      <c r="D266" s="106" t="s">
        <v>40</v>
      </c>
      <c r="E266" s="106" t="s">
        <v>1207</v>
      </c>
      <c r="F266" s="106" t="s">
        <v>1207</v>
      </c>
      <c r="G266" s="106" t="s">
        <v>1261</v>
      </c>
      <c r="I266" s="5"/>
      <c r="J266" s="53"/>
      <c r="K266" s="5"/>
      <c r="L266" s="5"/>
      <c r="M266" s="5"/>
      <c r="N266" s="5"/>
      <c r="O266" s="5"/>
      <c r="P266" s="5"/>
      <c r="Q266" s="5"/>
    </row>
    <row r="267" spans="1:17" ht="15" customHeight="1" x14ac:dyDescent="0.2">
      <c r="A267" s="105">
        <v>2017</v>
      </c>
      <c r="B267" s="105">
        <v>51017345</v>
      </c>
      <c r="C267" s="105" t="s">
        <v>913</v>
      </c>
      <c r="D267" s="105" t="s">
        <v>40</v>
      </c>
      <c r="E267" s="105" t="s">
        <v>1207</v>
      </c>
      <c r="F267" s="105" t="s">
        <v>1207</v>
      </c>
      <c r="G267" s="105" t="s">
        <v>1261</v>
      </c>
      <c r="I267" s="5"/>
      <c r="J267" s="53"/>
      <c r="K267" s="5"/>
      <c r="L267" s="5"/>
      <c r="M267" s="5"/>
      <c r="N267" s="5"/>
      <c r="O267" s="5"/>
      <c r="P267" s="5"/>
      <c r="Q267" s="5"/>
    </row>
    <row r="268" spans="1:17" ht="15" customHeight="1" x14ac:dyDescent="0.2">
      <c r="A268" s="106">
        <v>2017</v>
      </c>
      <c r="B268" s="106">
        <v>51017401</v>
      </c>
      <c r="C268" s="106" t="s">
        <v>961</v>
      </c>
      <c r="D268" s="106" t="s">
        <v>40</v>
      </c>
      <c r="E268" s="106" t="s">
        <v>1207</v>
      </c>
      <c r="F268" s="106" t="s">
        <v>1207</v>
      </c>
      <c r="G268" s="106" t="s">
        <v>1261</v>
      </c>
      <c r="I268" s="5"/>
      <c r="J268" s="53"/>
      <c r="K268" s="5"/>
      <c r="L268" s="5"/>
      <c r="M268" s="5"/>
      <c r="N268" s="5"/>
      <c r="O268" s="5"/>
      <c r="P268" s="5"/>
      <c r="Q268" s="5"/>
    </row>
    <row r="269" spans="1:17" ht="15" customHeight="1" x14ac:dyDescent="0.2">
      <c r="A269" s="105">
        <v>2017</v>
      </c>
      <c r="B269" s="105">
        <v>51017404</v>
      </c>
      <c r="C269" s="105" t="s">
        <v>964</v>
      </c>
      <c r="D269" s="105" t="s">
        <v>40</v>
      </c>
      <c r="E269" s="105" t="s">
        <v>1207</v>
      </c>
      <c r="F269" s="105" t="s">
        <v>1207</v>
      </c>
      <c r="G269" s="105" t="s">
        <v>1261</v>
      </c>
      <c r="I269" s="1"/>
      <c r="J269" s="53"/>
      <c r="K269" s="3"/>
      <c r="L269" s="3"/>
      <c r="M269" s="1"/>
      <c r="N269" s="3"/>
      <c r="O269" s="1"/>
      <c r="P269" s="3"/>
      <c r="Q269" s="3"/>
    </row>
    <row r="270" spans="1:17" ht="15" customHeight="1" x14ac:dyDescent="0.2">
      <c r="A270" s="106">
        <v>2017</v>
      </c>
      <c r="B270" s="106">
        <v>51017031</v>
      </c>
      <c r="C270" s="106" t="s">
        <v>647</v>
      </c>
      <c r="D270" s="106" t="s">
        <v>85</v>
      </c>
      <c r="E270" s="106" t="s">
        <v>1054</v>
      </c>
      <c r="F270" s="106" t="s">
        <v>1208</v>
      </c>
      <c r="G270" s="106" t="s">
        <v>1257</v>
      </c>
      <c r="I270" s="5"/>
      <c r="J270" s="53"/>
      <c r="K270" s="5"/>
      <c r="L270" s="5"/>
      <c r="M270" s="5"/>
      <c r="N270" s="5"/>
      <c r="O270" s="5"/>
      <c r="P270" s="5"/>
      <c r="Q270" s="5"/>
    </row>
    <row r="271" spans="1:17" ht="15" customHeight="1" x14ac:dyDescent="0.2">
      <c r="A271" s="105">
        <v>2017</v>
      </c>
      <c r="B271" s="105">
        <v>51017032</v>
      </c>
      <c r="C271" s="105" t="s">
        <v>648</v>
      </c>
      <c r="D271" s="105" t="s">
        <v>85</v>
      </c>
      <c r="E271" s="105" t="s">
        <v>1054</v>
      </c>
      <c r="F271" s="105" t="s">
        <v>1208</v>
      </c>
      <c r="G271" s="105" t="s">
        <v>1257</v>
      </c>
      <c r="I271" s="5"/>
      <c r="J271" s="53"/>
      <c r="K271" s="5"/>
      <c r="L271" s="5"/>
      <c r="M271" s="5"/>
      <c r="N271" s="5"/>
      <c r="O271" s="5"/>
      <c r="P271" s="5"/>
      <c r="Q271" s="5"/>
    </row>
    <row r="272" spans="1:17" ht="15" customHeight="1" x14ac:dyDescent="0.2">
      <c r="A272" s="106">
        <v>2017</v>
      </c>
      <c r="B272" s="106">
        <v>51017289</v>
      </c>
      <c r="C272" s="106" t="s">
        <v>868</v>
      </c>
      <c r="D272" s="106" t="s">
        <v>85</v>
      </c>
      <c r="E272" s="106" t="s">
        <v>575</v>
      </c>
      <c r="F272" s="106" t="s">
        <v>1208</v>
      </c>
      <c r="G272" s="106" t="s">
        <v>1257</v>
      </c>
      <c r="I272" s="5"/>
      <c r="J272" s="53"/>
      <c r="K272" s="5"/>
      <c r="L272" s="5"/>
      <c r="M272" s="5"/>
      <c r="N272" s="5"/>
      <c r="O272" s="5"/>
      <c r="P272" s="5"/>
      <c r="Q272" s="5"/>
    </row>
    <row r="273" spans="1:17" ht="15" customHeight="1" x14ac:dyDescent="0.2">
      <c r="A273" s="105">
        <v>2017</v>
      </c>
      <c r="B273" s="105">
        <v>51017293</v>
      </c>
      <c r="C273" s="105" t="s">
        <v>872</v>
      </c>
      <c r="D273" s="105" t="s">
        <v>12</v>
      </c>
      <c r="E273" s="105" t="s">
        <v>575</v>
      </c>
      <c r="F273" s="105" t="s">
        <v>1208</v>
      </c>
      <c r="G273" s="105" t="s">
        <v>1257</v>
      </c>
      <c r="I273" s="1"/>
      <c r="J273" s="53"/>
      <c r="K273" s="3"/>
      <c r="L273" s="3"/>
      <c r="M273" s="1"/>
      <c r="N273" s="3"/>
      <c r="O273" s="1"/>
      <c r="P273" s="3"/>
      <c r="Q273" s="3"/>
    </row>
    <row r="274" spans="1:17" ht="15" customHeight="1" x14ac:dyDescent="0.2">
      <c r="A274" s="106">
        <v>2017</v>
      </c>
      <c r="B274" s="106">
        <v>51017300</v>
      </c>
      <c r="C274" s="106" t="s">
        <v>879</v>
      </c>
      <c r="D274" s="106" t="s">
        <v>12</v>
      </c>
      <c r="E274" s="106" t="s">
        <v>575</v>
      </c>
      <c r="F274" s="106" t="s">
        <v>1208</v>
      </c>
      <c r="G274" s="106" t="s">
        <v>1257</v>
      </c>
      <c r="I274" s="1"/>
      <c r="J274" s="53"/>
      <c r="K274" s="3"/>
      <c r="L274" s="3"/>
      <c r="M274" s="1"/>
      <c r="N274" s="3"/>
      <c r="O274" s="1"/>
      <c r="P274" s="3"/>
      <c r="Q274" s="3"/>
    </row>
    <row r="275" spans="1:17" ht="15" customHeight="1" x14ac:dyDescent="0.2">
      <c r="A275" s="105">
        <v>2017</v>
      </c>
      <c r="B275" s="105">
        <v>51017301</v>
      </c>
      <c r="C275" s="105" t="s">
        <v>880</v>
      </c>
      <c r="D275" s="105" t="s">
        <v>12</v>
      </c>
      <c r="E275" s="105" t="s">
        <v>575</v>
      </c>
      <c r="F275" s="105" t="s">
        <v>1208</v>
      </c>
      <c r="G275" s="105" t="s">
        <v>1257</v>
      </c>
      <c r="I275" s="1"/>
      <c r="J275" s="2"/>
      <c r="K275" s="3"/>
      <c r="L275" s="3"/>
      <c r="M275" s="1"/>
      <c r="N275" s="3"/>
      <c r="O275" s="1"/>
      <c r="P275" s="3"/>
      <c r="Q275" s="3"/>
    </row>
    <row r="276" spans="1:17" ht="15" customHeight="1" x14ac:dyDescent="0.2">
      <c r="A276" s="106">
        <v>2017</v>
      </c>
      <c r="B276" s="106">
        <v>51017303</v>
      </c>
      <c r="C276" s="106" t="s">
        <v>881</v>
      </c>
      <c r="D276" s="106" t="s">
        <v>85</v>
      </c>
      <c r="E276" s="106" t="s">
        <v>575</v>
      </c>
      <c r="F276" s="106" t="s">
        <v>1208</v>
      </c>
      <c r="G276" s="106" t="s">
        <v>1257</v>
      </c>
      <c r="I276" s="1"/>
      <c r="J276" s="2"/>
      <c r="K276" s="3"/>
      <c r="L276" s="3"/>
      <c r="M276" s="1"/>
      <c r="N276" s="3"/>
      <c r="O276" s="1"/>
      <c r="P276" s="3"/>
      <c r="Q276" s="3"/>
    </row>
    <row r="277" spans="1:17" ht="15" customHeight="1" x14ac:dyDescent="0.2">
      <c r="A277" s="105">
        <v>2017</v>
      </c>
      <c r="B277" s="105">
        <v>51017305</v>
      </c>
      <c r="C277" s="105" t="s">
        <v>883</v>
      </c>
      <c r="D277" s="105" t="s">
        <v>85</v>
      </c>
      <c r="E277" s="105" t="s">
        <v>575</v>
      </c>
      <c r="F277" s="105" t="s">
        <v>1208</v>
      </c>
      <c r="G277" s="105" t="s">
        <v>1257</v>
      </c>
      <c r="I277" s="1"/>
      <c r="J277" s="2"/>
      <c r="K277" s="3"/>
      <c r="L277" s="3"/>
      <c r="M277" s="1"/>
      <c r="N277" s="3"/>
      <c r="O277" s="1"/>
      <c r="P277" s="3"/>
      <c r="Q277" s="3"/>
    </row>
    <row r="278" spans="1:17" ht="15" customHeight="1" x14ac:dyDescent="0.2">
      <c r="A278" s="106">
        <v>2017</v>
      </c>
      <c r="B278" s="106">
        <v>51017310</v>
      </c>
      <c r="C278" s="106" t="s">
        <v>886</v>
      </c>
      <c r="D278" s="106" t="s">
        <v>85</v>
      </c>
      <c r="E278" s="106" t="s">
        <v>575</v>
      </c>
      <c r="F278" s="106" t="s">
        <v>1208</v>
      </c>
      <c r="G278" s="106" t="s">
        <v>1257</v>
      </c>
      <c r="I278" s="1"/>
      <c r="J278" s="2"/>
      <c r="K278" s="3"/>
      <c r="L278" s="3"/>
      <c r="M278" s="1"/>
      <c r="N278" s="3"/>
      <c r="O278" s="1"/>
      <c r="P278" s="3"/>
      <c r="Q278" s="3"/>
    </row>
    <row r="279" spans="1:17" ht="15" customHeight="1" x14ac:dyDescent="0.2">
      <c r="A279" s="105">
        <v>2017</v>
      </c>
      <c r="B279" s="105">
        <v>51017315</v>
      </c>
      <c r="C279" s="105" t="s">
        <v>890</v>
      </c>
      <c r="D279" s="105" t="s">
        <v>85</v>
      </c>
      <c r="E279" s="105" t="s">
        <v>575</v>
      </c>
      <c r="F279" s="105" t="s">
        <v>1208</v>
      </c>
      <c r="G279" s="105" t="s">
        <v>1257</v>
      </c>
      <c r="I279" s="1"/>
      <c r="J279" s="2"/>
      <c r="K279" s="3"/>
      <c r="L279" s="3"/>
      <c r="M279" s="1"/>
      <c r="N279" s="3"/>
      <c r="O279" s="1"/>
      <c r="P279" s="3"/>
      <c r="Q279" s="3"/>
    </row>
    <row r="280" spans="1:17" ht="15" customHeight="1" x14ac:dyDescent="0.2">
      <c r="A280" s="106">
        <v>2017</v>
      </c>
      <c r="B280" s="106">
        <v>51017316</v>
      </c>
      <c r="C280" s="106" t="s">
        <v>891</v>
      </c>
      <c r="D280" s="106" t="s">
        <v>85</v>
      </c>
      <c r="E280" s="106" t="s">
        <v>575</v>
      </c>
      <c r="F280" s="106" t="s">
        <v>1208</v>
      </c>
      <c r="G280" s="106" t="s">
        <v>1257</v>
      </c>
      <c r="I280" s="1"/>
      <c r="J280" s="2"/>
      <c r="K280" s="3"/>
      <c r="L280" s="3"/>
      <c r="M280" s="1"/>
      <c r="N280" s="3"/>
      <c r="O280" s="1"/>
      <c r="P280" s="3"/>
      <c r="Q280" s="3"/>
    </row>
    <row r="281" spans="1:17" ht="15" customHeight="1" x14ac:dyDescent="0.2">
      <c r="A281" s="105">
        <v>2017</v>
      </c>
      <c r="B281" s="105">
        <v>51017322</v>
      </c>
      <c r="C281" s="105" t="s">
        <v>896</v>
      </c>
      <c r="D281" s="105" t="s">
        <v>85</v>
      </c>
      <c r="E281" s="105" t="s">
        <v>575</v>
      </c>
      <c r="F281" s="105" t="s">
        <v>1208</v>
      </c>
      <c r="G281" s="105" t="s">
        <v>1257</v>
      </c>
      <c r="I281" s="1"/>
      <c r="J281" s="2"/>
      <c r="K281" s="3"/>
      <c r="L281" s="3"/>
      <c r="M281" s="1"/>
      <c r="N281" s="3"/>
      <c r="O281" s="1"/>
      <c r="P281" s="3"/>
      <c r="Q281" s="3"/>
    </row>
    <row r="282" spans="1:17" ht="15" customHeight="1" x14ac:dyDescent="0.2">
      <c r="A282" s="106">
        <v>2017</v>
      </c>
      <c r="B282" s="106">
        <v>51017326</v>
      </c>
      <c r="C282" s="106" t="s">
        <v>899</v>
      </c>
      <c r="D282" s="106" t="s">
        <v>85</v>
      </c>
      <c r="E282" s="106" t="s">
        <v>575</v>
      </c>
      <c r="F282" s="106" t="s">
        <v>1208</v>
      </c>
      <c r="G282" s="106" t="s">
        <v>1257</v>
      </c>
      <c r="I282" s="1"/>
      <c r="J282" s="2"/>
      <c r="K282" s="3"/>
      <c r="L282" s="3"/>
      <c r="M282" s="1"/>
      <c r="N282" s="3"/>
      <c r="O282" s="1"/>
      <c r="P282" s="3"/>
      <c r="Q282" s="3"/>
    </row>
    <row r="283" spans="1:17" ht="15" customHeight="1" x14ac:dyDescent="0.2">
      <c r="A283" s="105">
        <v>2017</v>
      </c>
      <c r="B283" s="105">
        <v>51017328</v>
      </c>
      <c r="C283" s="105" t="s">
        <v>900</v>
      </c>
      <c r="D283" s="105" t="s">
        <v>85</v>
      </c>
      <c r="E283" s="105" t="s">
        <v>575</v>
      </c>
      <c r="F283" s="105" t="s">
        <v>1208</v>
      </c>
      <c r="G283" s="105" t="s">
        <v>1257</v>
      </c>
      <c r="I283" s="1"/>
      <c r="J283" s="2"/>
      <c r="K283" s="3"/>
      <c r="L283" s="3"/>
      <c r="M283" s="1"/>
      <c r="N283" s="3"/>
      <c r="O283" s="1"/>
      <c r="P283" s="3"/>
      <c r="Q283" s="3"/>
    </row>
    <row r="284" spans="1:17" ht="15" customHeight="1" x14ac:dyDescent="0.2">
      <c r="A284" s="106">
        <v>2017</v>
      </c>
      <c r="B284" s="106">
        <v>51017329</v>
      </c>
      <c r="C284" s="106" t="s">
        <v>901</v>
      </c>
      <c r="D284" s="106" t="s">
        <v>85</v>
      </c>
      <c r="E284" s="106" t="s">
        <v>575</v>
      </c>
      <c r="F284" s="106" t="s">
        <v>1208</v>
      </c>
      <c r="G284" s="106" t="s">
        <v>1257</v>
      </c>
      <c r="I284" s="1"/>
      <c r="J284" s="2"/>
      <c r="K284" s="3"/>
      <c r="L284" s="3"/>
      <c r="M284" s="1"/>
      <c r="N284" s="3"/>
      <c r="O284" s="1"/>
      <c r="P284" s="3"/>
      <c r="Q284" s="3"/>
    </row>
    <row r="285" spans="1:17" ht="15" customHeight="1" x14ac:dyDescent="0.2">
      <c r="A285" s="105">
        <v>2017</v>
      </c>
      <c r="B285" s="105">
        <v>51017381</v>
      </c>
      <c r="C285" s="105" t="s">
        <v>1145</v>
      </c>
      <c r="D285" s="105" t="s">
        <v>85</v>
      </c>
      <c r="E285" s="105" t="s">
        <v>1054</v>
      </c>
      <c r="F285" s="105" t="s">
        <v>1208</v>
      </c>
      <c r="G285" s="105" t="s">
        <v>1257</v>
      </c>
      <c r="I285" s="1"/>
      <c r="J285" s="2"/>
      <c r="K285" s="3"/>
      <c r="L285" s="3"/>
      <c r="M285" s="1"/>
      <c r="N285" s="3"/>
      <c r="O285" s="1"/>
      <c r="P285" s="3"/>
      <c r="Q285" s="3"/>
    </row>
    <row r="286" spans="1:17" ht="15" customHeight="1" x14ac:dyDescent="0.2">
      <c r="A286" s="106">
        <v>2017</v>
      </c>
      <c r="B286" s="106">
        <v>51017388</v>
      </c>
      <c r="C286" s="106" t="s">
        <v>948</v>
      </c>
      <c r="D286" s="106" t="s">
        <v>85</v>
      </c>
      <c r="E286" s="106" t="s">
        <v>575</v>
      </c>
      <c r="F286" s="106" t="s">
        <v>1208</v>
      </c>
      <c r="G286" s="106" t="s">
        <v>1257</v>
      </c>
      <c r="I286" s="1"/>
      <c r="J286" s="2"/>
      <c r="K286" s="3"/>
      <c r="L286" s="3"/>
      <c r="M286" s="1"/>
      <c r="N286" s="3"/>
      <c r="O286" s="1"/>
      <c r="P286" s="3"/>
      <c r="Q286" s="3"/>
    </row>
    <row r="287" spans="1:17" ht="15" customHeight="1" x14ac:dyDescent="0.2">
      <c r="A287" s="105">
        <v>2017</v>
      </c>
      <c r="B287" s="105">
        <v>51017390</v>
      </c>
      <c r="C287" s="105" t="s">
        <v>950</v>
      </c>
      <c r="D287" s="105" t="s">
        <v>85</v>
      </c>
      <c r="E287" s="105" t="s">
        <v>575</v>
      </c>
      <c r="F287" s="105" t="s">
        <v>1208</v>
      </c>
      <c r="G287" s="105" t="s">
        <v>1257</v>
      </c>
      <c r="I287" s="1"/>
      <c r="J287" s="2"/>
      <c r="K287" s="3"/>
      <c r="L287" s="3"/>
      <c r="M287" s="1"/>
      <c r="N287" s="3"/>
      <c r="O287" s="1"/>
      <c r="P287" s="3"/>
      <c r="Q287" s="3"/>
    </row>
    <row r="288" spans="1:17" ht="15" customHeight="1" x14ac:dyDescent="0.2">
      <c r="A288" s="106">
        <v>2017</v>
      </c>
      <c r="B288" s="106">
        <v>51017487</v>
      </c>
      <c r="C288" s="106" t="s">
        <v>1067</v>
      </c>
      <c r="D288" s="106" t="s">
        <v>12</v>
      </c>
      <c r="E288" s="106" t="s">
        <v>29</v>
      </c>
      <c r="F288" s="106" t="s">
        <v>1208</v>
      </c>
      <c r="G288" s="106" t="s">
        <v>1257</v>
      </c>
      <c r="I288" s="1"/>
      <c r="J288" s="2"/>
      <c r="K288" s="3"/>
      <c r="L288" s="3"/>
      <c r="M288" s="1"/>
      <c r="N288" s="3"/>
      <c r="O288" s="1"/>
      <c r="P288" s="3"/>
      <c r="Q288" s="3"/>
    </row>
    <row r="289" spans="1:17" ht="15" customHeight="1" x14ac:dyDescent="0.2">
      <c r="A289" s="105">
        <v>2011</v>
      </c>
      <c r="B289" s="105">
        <v>51011109</v>
      </c>
      <c r="C289" s="105" t="s">
        <v>1146</v>
      </c>
      <c r="D289" s="105" t="s">
        <v>40</v>
      </c>
      <c r="E289" s="105" t="s">
        <v>1209</v>
      </c>
      <c r="F289" s="105" t="s">
        <v>1209</v>
      </c>
      <c r="G289" s="105" t="s">
        <v>1262</v>
      </c>
      <c r="I289" s="1"/>
      <c r="J289" s="2"/>
      <c r="K289" s="3"/>
      <c r="L289" s="3"/>
      <c r="M289" s="1"/>
      <c r="N289" s="3"/>
      <c r="O289" s="1"/>
      <c r="P289" s="3"/>
      <c r="Q289" s="3"/>
    </row>
    <row r="290" spans="1:17" ht="15" customHeight="1" x14ac:dyDescent="0.2">
      <c r="A290" s="106">
        <v>2013</v>
      </c>
      <c r="B290" s="106">
        <v>51013003</v>
      </c>
      <c r="C290" s="106" t="s">
        <v>87</v>
      </c>
      <c r="D290" s="106" t="s">
        <v>40</v>
      </c>
      <c r="E290" s="106" t="s">
        <v>1209</v>
      </c>
      <c r="F290" s="106" t="s">
        <v>1209</v>
      </c>
      <c r="G290" s="106" t="s">
        <v>1262</v>
      </c>
      <c r="I290" s="1"/>
      <c r="J290" s="2"/>
      <c r="K290" s="3"/>
      <c r="L290" s="3"/>
      <c r="M290" s="1"/>
      <c r="N290" s="3"/>
      <c r="O290" s="1"/>
      <c r="P290" s="3"/>
      <c r="Q290" s="3"/>
    </row>
    <row r="291" spans="1:17" ht="15" customHeight="1" x14ac:dyDescent="0.2">
      <c r="A291" s="105">
        <v>2013</v>
      </c>
      <c r="B291" s="105">
        <v>51013106</v>
      </c>
      <c r="C291" s="105" t="s">
        <v>17</v>
      </c>
      <c r="D291" s="105" t="s">
        <v>40</v>
      </c>
      <c r="E291" s="105" t="s">
        <v>1209</v>
      </c>
      <c r="F291" s="105" t="s">
        <v>1209</v>
      </c>
      <c r="G291" s="105" t="s">
        <v>1262</v>
      </c>
      <c r="I291" s="1"/>
      <c r="J291" s="2"/>
      <c r="K291" s="3"/>
      <c r="L291" s="3"/>
      <c r="M291" s="1"/>
      <c r="N291" s="3"/>
      <c r="O291" s="1"/>
      <c r="P291" s="3"/>
      <c r="Q291" s="3"/>
    </row>
    <row r="292" spans="1:17" ht="15" customHeight="1" x14ac:dyDescent="0.2">
      <c r="A292" s="106">
        <v>2013</v>
      </c>
      <c r="B292" s="106">
        <v>51013118</v>
      </c>
      <c r="C292" s="106" t="s">
        <v>18</v>
      </c>
      <c r="D292" s="106" t="s">
        <v>40</v>
      </c>
      <c r="E292" s="106" t="s">
        <v>1209</v>
      </c>
      <c r="F292" s="106" t="s">
        <v>1209</v>
      </c>
      <c r="G292" s="106" t="s">
        <v>1262</v>
      </c>
      <c r="I292" s="1"/>
      <c r="J292" s="2"/>
      <c r="K292" s="3"/>
      <c r="L292" s="3"/>
      <c r="M292" s="1"/>
      <c r="N292" s="3"/>
      <c r="O292" s="1"/>
      <c r="P292" s="3"/>
      <c r="Q292" s="3"/>
    </row>
    <row r="293" spans="1:17" ht="15" customHeight="1" x14ac:dyDescent="0.2">
      <c r="A293" s="105">
        <v>2013</v>
      </c>
      <c r="B293" s="105">
        <v>51013130</v>
      </c>
      <c r="C293" s="105" t="s">
        <v>91</v>
      </c>
      <c r="D293" s="105" t="s">
        <v>40</v>
      </c>
      <c r="E293" s="105" t="s">
        <v>1209</v>
      </c>
      <c r="F293" s="105" t="s">
        <v>1209</v>
      </c>
      <c r="G293" s="105" t="s">
        <v>1262</v>
      </c>
      <c r="I293" s="1"/>
      <c r="J293" s="2"/>
      <c r="K293" s="3"/>
      <c r="L293" s="3"/>
      <c r="M293" s="1"/>
      <c r="N293" s="3"/>
      <c r="O293" s="1"/>
      <c r="P293" s="3"/>
      <c r="Q293" s="3"/>
    </row>
    <row r="294" spans="1:17" ht="15" customHeight="1" x14ac:dyDescent="0.2">
      <c r="A294" s="106">
        <v>2017</v>
      </c>
      <c r="B294" s="106">
        <v>51017256</v>
      </c>
      <c r="C294" s="106" t="s">
        <v>839</v>
      </c>
      <c r="D294" s="106" t="s">
        <v>85</v>
      </c>
      <c r="E294" s="106" t="s">
        <v>1210</v>
      </c>
      <c r="F294" s="106" t="s">
        <v>1210</v>
      </c>
      <c r="G294" s="106" t="s">
        <v>1254</v>
      </c>
      <c r="I294" s="1"/>
      <c r="J294" s="2"/>
      <c r="K294" s="3"/>
      <c r="L294" s="3"/>
      <c r="M294" s="1"/>
      <c r="N294" s="3"/>
      <c r="O294" s="1"/>
      <c r="P294" s="3"/>
      <c r="Q294" s="3"/>
    </row>
    <row r="295" spans="1:17" ht="15" customHeight="1" x14ac:dyDescent="0.2">
      <c r="A295" s="105">
        <v>2017</v>
      </c>
      <c r="B295" s="105">
        <v>51017258</v>
      </c>
      <c r="C295" s="105" t="s">
        <v>841</v>
      </c>
      <c r="D295" s="105" t="s">
        <v>85</v>
      </c>
      <c r="E295" s="105" t="s">
        <v>1210</v>
      </c>
      <c r="F295" s="105" t="s">
        <v>1210</v>
      </c>
      <c r="G295" s="105" t="s">
        <v>1254</v>
      </c>
      <c r="I295" s="1"/>
      <c r="J295" s="2"/>
      <c r="K295" s="3"/>
      <c r="L295" s="3"/>
      <c r="M295" s="1"/>
      <c r="N295" s="3"/>
      <c r="O295" s="1"/>
      <c r="P295" s="3"/>
      <c r="Q295" s="3"/>
    </row>
    <row r="296" spans="1:17" ht="15" customHeight="1" x14ac:dyDescent="0.2">
      <c r="A296" s="106">
        <v>2017</v>
      </c>
      <c r="B296" s="106">
        <v>51017380</v>
      </c>
      <c r="C296" s="106" t="s">
        <v>942</v>
      </c>
      <c r="D296" s="106" t="s">
        <v>12</v>
      </c>
      <c r="E296" s="106" t="s">
        <v>29</v>
      </c>
      <c r="F296" s="106" t="s">
        <v>1210</v>
      </c>
      <c r="G296" s="106" t="s">
        <v>1254</v>
      </c>
      <c r="I296" s="5"/>
      <c r="J296" s="2"/>
      <c r="K296" s="5"/>
      <c r="L296" s="5"/>
      <c r="M296" s="5"/>
      <c r="N296" s="5"/>
      <c r="O296" s="5"/>
      <c r="P296" s="5"/>
      <c r="Q296" s="5"/>
    </row>
    <row r="297" spans="1:17" ht="15" customHeight="1" x14ac:dyDescent="0.2">
      <c r="A297" s="105">
        <v>2017</v>
      </c>
      <c r="B297" s="105">
        <v>51017391</v>
      </c>
      <c r="C297" s="105" t="s">
        <v>951</v>
      </c>
      <c r="D297" s="105" t="s">
        <v>85</v>
      </c>
      <c r="E297" s="105" t="s">
        <v>1210</v>
      </c>
      <c r="F297" s="105" t="s">
        <v>1210</v>
      </c>
      <c r="G297" s="105" t="s">
        <v>1254</v>
      </c>
      <c r="I297" s="5"/>
      <c r="J297" s="2"/>
      <c r="K297" s="5"/>
      <c r="L297" s="5"/>
      <c r="M297" s="5"/>
      <c r="N297" s="5"/>
      <c r="O297" s="5"/>
      <c r="P297" s="5"/>
      <c r="Q297" s="5"/>
    </row>
    <row r="298" spans="1:17" ht="15" customHeight="1" x14ac:dyDescent="0.2">
      <c r="A298" s="106">
        <v>2017</v>
      </c>
      <c r="B298" s="106">
        <v>51017393</v>
      </c>
      <c r="C298" s="106" t="s">
        <v>953</v>
      </c>
      <c r="D298" s="106" t="s">
        <v>12</v>
      </c>
      <c r="E298" s="106" t="s">
        <v>1210</v>
      </c>
      <c r="F298" s="106" t="s">
        <v>1210</v>
      </c>
      <c r="G298" s="106" t="s">
        <v>1254</v>
      </c>
      <c r="I298" s="5"/>
      <c r="J298" s="2"/>
      <c r="K298" s="5"/>
      <c r="L298" s="5"/>
      <c r="M298" s="5"/>
      <c r="N298" s="5"/>
      <c r="O298" s="5"/>
      <c r="P298" s="5"/>
      <c r="Q298" s="5"/>
    </row>
    <row r="299" spans="1:17" ht="15" customHeight="1" x14ac:dyDescent="0.2">
      <c r="A299" s="105">
        <v>2017</v>
      </c>
      <c r="B299" s="105">
        <v>51017394</v>
      </c>
      <c r="C299" s="105" t="s">
        <v>954</v>
      </c>
      <c r="D299" s="105" t="s">
        <v>85</v>
      </c>
      <c r="E299" s="105" t="s">
        <v>1210</v>
      </c>
      <c r="F299" s="105" t="s">
        <v>1210</v>
      </c>
      <c r="G299" s="105" t="s">
        <v>1254</v>
      </c>
      <c r="I299" s="5"/>
      <c r="J299" s="2"/>
      <c r="K299" s="5"/>
      <c r="L299" s="5"/>
      <c r="M299" s="5"/>
      <c r="N299" s="5"/>
      <c r="O299" s="5"/>
      <c r="P299" s="5"/>
      <c r="Q299" s="5"/>
    </row>
    <row r="300" spans="1:17" ht="15" customHeight="1" x14ac:dyDescent="0.2">
      <c r="A300" s="106">
        <v>2017</v>
      </c>
      <c r="B300" s="106">
        <v>51017396</v>
      </c>
      <c r="C300" s="106" t="s">
        <v>956</v>
      </c>
      <c r="D300" s="106" t="s">
        <v>85</v>
      </c>
      <c r="E300" s="106" t="s">
        <v>1210</v>
      </c>
      <c r="F300" s="106" t="s">
        <v>1210</v>
      </c>
      <c r="G300" s="106" t="s">
        <v>1254</v>
      </c>
      <c r="I300" s="5"/>
      <c r="J300" s="2"/>
      <c r="K300" s="5"/>
      <c r="L300" s="5"/>
      <c r="M300" s="5"/>
      <c r="N300" s="5"/>
      <c r="O300" s="5"/>
      <c r="P300" s="5"/>
      <c r="Q300" s="5"/>
    </row>
    <row r="301" spans="1:17" ht="15" customHeight="1" x14ac:dyDescent="0.2">
      <c r="A301" s="105">
        <v>2017</v>
      </c>
      <c r="B301" s="105">
        <v>51017398</v>
      </c>
      <c r="C301" s="105" t="s">
        <v>958</v>
      </c>
      <c r="D301" s="105" t="s">
        <v>85</v>
      </c>
      <c r="E301" s="105" t="s">
        <v>1210</v>
      </c>
      <c r="F301" s="105" t="s">
        <v>1210</v>
      </c>
      <c r="G301" s="105" t="s">
        <v>1254</v>
      </c>
      <c r="I301" s="5"/>
      <c r="J301" s="2"/>
      <c r="K301" s="5"/>
      <c r="L301" s="5"/>
      <c r="M301" s="5"/>
      <c r="N301" s="5"/>
      <c r="O301" s="5"/>
      <c r="P301" s="5"/>
      <c r="Q301" s="5"/>
    </row>
    <row r="302" spans="1:17" ht="15" customHeight="1" x14ac:dyDescent="0.2">
      <c r="A302" s="106">
        <v>2017</v>
      </c>
      <c r="B302" s="106">
        <v>51017403</v>
      </c>
      <c r="C302" s="106" t="s">
        <v>963</v>
      </c>
      <c r="D302" s="106" t="s">
        <v>85</v>
      </c>
      <c r="E302" s="106" t="s">
        <v>1210</v>
      </c>
      <c r="F302" s="106" t="s">
        <v>1210</v>
      </c>
      <c r="G302" s="106" t="s">
        <v>1254</v>
      </c>
      <c r="I302" s="5"/>
      <c r="J302" s="2"/>
      <c r="K302" s="5"/>
      <c r="L302" s="5"/>
      <c r="M302" s="5"/>
      <c r="N302" s="5"/>
      <c r="O302" s="5"/>
      <c r="P302" s="5"/>
      <c r="Q302" s="5"/>
    </row>
    <row r="303" spans="1:17" ht="15" customHeight="1" x14ac:dyDescent="0.2">
      <c r="A303" s="105">
        <v>2017</v>
      </c>
      <c r="B303" s="105">
        <v>51017406</v>
      </c>
      <c r="C303" s="105" t="s">
        <v>966</v>
      </c>
      <c r="D303" s="105" t="s">
        <v>85</v>
      </c>
      <c r="E303" s="105" t="s">
        <v>1210</v>
      </c>
      <c r="F303" s="105" t="s">
        <v>1210</v>
      </c>
      <c r="G303" s="105" t="s">
        <v>1254</v>
      </c>
      <c r="I303" s="5"/>
      <c r="J303" s="2"/>
      <c r="K303" s="5"/>
      <c r="L303" s="5"/>
      <c r="M303" s="5"/>
      <c r="N303" s="5"/>
      <c r="O303" s="5"/>
      <c r="P303" s="5"/>
      <c r="Q303" s="5"/>
    </row>
    <row r="304" spans="1:17" ht="15" customHeight="1" x14ac:dyDescent="0.2">
      <c r="A304" s="106">
        <v>2017</v>
      </c>
      <c r="B304" s="106">
        <v>51017407</v>
      </c>
      <c r="C304" s="106" t="s">
        <v>967</v>
      </c>
      <c r="D304" s="106" t="s">
        <v>85</v>
      </c>
      <c r="E304" s="106" t="s">
        <v>1210</v>
      </c>
      <c r="F304" s="106" t="s">
        <v>1210</v>
      </c>
      <c r="G304" s="106" t="s">
        <v>1254</v>
      </c>
      <c r="I304" s="5"/>
      <c r="J304" s="2"/>
      <c r="K304" s="5"/>
      <c r="L304" s="5"/>
      <c r="M304" s="5"/>
      <c r="N304" s="5"/>
      <c r="O304" s="5"/>
      <c r="P304" s="5"/>
      <c r="Q304" s="5"/>
    </row>
    <row r="305" spans="1:17" ht="15" customHeight="1" x14ac:dyDescent="0.2">
      <c r="A305" s="105">
        <v>2017</v>
      </c>
      <c r="B305" s="105">
        <v>51017409</v>
      </c>
      <c r="C305" s="105" t="s">
        <v>969</v>
      </c>
      <c r="D305" s="105" t="s">
        <v>12</v>
      </c>
      <c r="E305" s="105" t="s">
        <v>1210</v>
      </c>
      <c r="F305" s="105" t="s">
        <v>1210</v>
      </c>
      <c r="G305" s="105" t="s">
        <v>1254</v>
      </c>
      <c r="I305" s="5"/>
      <c r="J305" s="2"/>
      <c r="K305" s="5"/>
      <c r="L305" s="5"/>
      <c r="M305" s="5"/>
      <c r="N305" s="5"/>
      <c r="O305" s="5"/>
      <c r="P305" s="5"/>
      <c r="Q305" s="5"/>
    </row>
    <row r="306" spans="1:17" ht="15" customHeight="1" x14ac:dyDescent="0.2">
      <c r="A306" s="106">
        <v>2017</v>
      </c>
      <c r="B306" s="106">
        <v>51017412</v>
      </c>
      <c r="C306" s="106" t="s">
        <v>970</v>
      </c>
      <c r="D306" s="106" t="s">
        <v>85</v>
      </c>
      <c r="E306" s="106" t="s">
        <v>1210</v>
      </c>
      <c r="F306" s="106" t="s">
        <v>1210</v>
      </c>
      <c r="G306" s="106" t="s">
        <v>1254</v>
      </c>
      <c r="I306" s="5"/>
      <c r="J306" s="2"/>
      <c r="K306" s="5"/>
      <c r="L306" s="5"/>
      <c r="M306" s="5"/>
      <c r="N306" s="5"/>
      <c r="O306" s="5"/>
      <c r="P306" s="5"/>
      <c r="Q306" s="5"/>
    </row>
    <row r="307" spans="1:17" ht="15" customHeight="1" x14ac:dyDescent="0.2">
      <c r="A307" s="105">
        <v>2017</v>
      </c>
      <c r="B307" s="105">
        <v>51017414</v>
      </c>
      <c r="C307" s="105" t="s">
        <v>972</v>
      </c>
      <c r="D307" s="105" t="s">
        <v>85</v>
      </c>
      <c r="E307" s="105" t="s">
        <v>1210</v>
      </c>
      <c r="F307" s="105" t="s">
        <v>1210</v>
      </c>
      <c r="G307" s="105" t="s">
        <v>1254</v>
      </c>
      <c r="I307" s="5"/>
      <c r="J307" s="2"/>
      <c r="K307" s="5"/>
      <c r="L307" s="5"/>
      <c r="M307" s="5"/>
      <c r="N307" s="5"/>
      <c r="O307" s="5"/>
      <c r="P307" s="5"/>
      <c r="Q307" s="5"/>
    </row>
    <row r="308" spans="1:17" ht="15" customHeight="1" x14ac:dyDescent="0.2">
      <c r="A308" s="106">
        <v>2017</v>
      </c>
      <c r="B308" s="106">
        <v>51017415</v>
      </c>
      <c r="C308" s="106" t="s">
        <v>973</v>
      </c>
      <c r="D308" s="106" t="s">
        <v>85</v>
      </c>
      <c r="E308" s="106" t="s">
        <v>1210</v>
      </c>
      <c r="F308" s="106" t="s">
        <v>1210</v>
      </c>
      <c r="G308" s="106" t="s">
        <v>1254</v>
      </c>
      <c r="I308" s="5"/>
      <c r="J308" s="2"/>
      <c r="K308" s="5"/>
      <c r="L308" s="5"/>
      <c r="M308" s="5"/>
      <c r="N308" s="5"/>
      <c r="O308" s="5"/>
      <c r="P308" s="5"/>
      <c r="Q308" s="5"/>
    </row>
    <row r="309" spans="1:17" ht="15" customHeight="1" x14ac:dyDescent="0.2">
      <c r="A309" s="105">
        <v>2017</v>
      </c>
      <c r="B309" s="105">
        <v>51017417</v>
      </c>
      <c r="C309" s="105" t="s">
        <v>975</v>
      </c>
      <c r="D309" s="105" t="s">
        <v>85</v>
      </c>
      <c r="E309" s="105" t="s">
        <v>1210</v>
      </c>
      <c r="F309" s="105" t="s">
        <v>1210</v>
      </c>
      <c r="G309" s="105" t="s">
        <v>1254</v>
      </c>
      <c r="I309" s="5"/>
      <c r="J309" s="2"/>
      <c r="K309" s="5"/>
      <c r="L309" s="5"/>
      <c r="M309" s="5"/>
      <c r="N309" s="5"/>
      <c r="O309" s="5"/>
      <c r="P309" s="5"/>
      <c r="Q309" s="5"/>
    </row>
    <row r="310" spans="1:17" ht="15" customHeight="1" x14ac:dyDescent="0.2">
      <c r="A310" s="106">
        <v>2017</v>
      </c>
      <c r="B310" s="106">
        <v>51017419</v>
      </c>
      <c r="C310" s="106" t="s">
        <v>977</v>
      </c>
      <c r="D310" s="106" t="s">
        <v>85</v>
      </c>
      <c r="E310" s="106" t="s">
        <v>1210</v>
      </c>
      <c r="F310" s="106" t="s">
        <v>1210</v>
      </c>
      <c r="G310" s="106" t="s">
        <v>1254</v>
      </c>
      <c r="I310" s="5"/>
      <c r="J310" s="2"/>
      <c r="K310" s="5"/>
      <c r="L310" s="5"/>
      <c r="M310" s="5"/>
      <c r="N310" s="5"/>
      <c r="O310" s="5"/>
      <c r="P310" s="5"/>
      <c r="Q310" s="5"/>
    </row>
    <row r="311" spans="1:17" ht="15" customHeight="1" x14ac:dyDescent="0.2">
      <c r="A311" s="105">
        <v>2017</v>
      </c>
      <c r="B311" s="105">
        <v>51017421</v>
      </c>
      <c r="C311" s="105" t="s">
        <v>979</v>
      </c>
      <c r="D311" s="105" t="s">
        <v>85</v>
      </c>
      <c r="E311" s="105" t="s">
        <v>1210</v>
      </c>
      <c r="F311" s="105" t="s">
        <v>1210</v>
      </c>
      <c r="G311" s="105" t="s">
        <v>1254</v>
      </c>
      <c r="I311" s="5"/>
      <c r="J311" s="2"/>
      <c r="K311" s="5"/>
      <c r="L311" s="5"/>
      <c r="M311" s="5"/>
      <c r="N311" s="5"/>
      <c r="O311" s="5"/>
      <c r="P311" s="5"/>
      <c r="Q311" s="5"/>
    </row>
    <row r="312" spans="1:17" ht="15" customHeight="1" x14ac:dyDescent="0.2">
      <c r="A312" s="106">
        <v>2017</v>
      </c>
      <c r="B312" s="106">
        <v>51017422</v>
      </c>
      <c r="C312" s="106" t="s">
        <v>980</v>
      </c>
      <c r="D312" s="106" t="s">
        <v>85</v>
      </c>
      <c r="E312" s="106" t="s">
        <v>1210</v>
      </c>
      <c r="F312" s="106" t="s">
        <v>1210</v>
      </c>
      <c r="G312" s="106" t="s">
        <v>1254</v>
      </c>
      <c r="I312" s="5"/>
      <c r="J312" s="2"/>
      <c r="K312" s="5"/>
      <c r="L312" s="5"/>
      <c r="M312" s="5"/>
      <c r="N312" s="5"/>
      <c r="O312" s="5"/>
      <c r="P312" s="5"/>
      <c r="Q312" s="5"/>
    </row>
    <row r="313" spans="1:17" ht="15" customHeight="1" x14ac:dyDescent="0.2">
      <c r="A313" s="105">
        <v>2009</v>
      </c>
      <c r="B313" s="105">
        <v>51009004</v>
      </c>
      <c r="C313" s="105" t="s">
        <v>1147</v>
      </c>
      <c r="D313" s="105" t="s">
        <v>85</v>
      </c>
      <c r="E313" s="105"/>
      <c r="F313" s="105" t="s">
        <v>1211</v>
      </c>
      <c r="G313" s="105" t="s">
        <v>1257</v>
      </c>
      <c r="I313" s="1"/>
      <c r="J313" s="2"/>
      <c r="K313" s="3"/>
      <c r="L313" s="3"/>
      <c r="M313" s="1"/>
      <c r="N313" s="3"/>
      <c r="O313" s="1"/>
      <c r="P313" s="3"/>
      <c r="Q313" s="3"/>
    </row>
    <row r="314" spans="1:17" ht="15" customHeight="1" x14ac:dyDescent="0.2">
      <c r="A314" s="106">
        <v>2010</v>
      </c>
      <c r="B314" s="106">
        <v>51010036</v>
      </c>
      <c r="C314" s="106" t="s">
        <v>620</v>
      </c>
      <c r="D314" s="106" t="s">
        <v>85</v>
      </c>
      <c r="E314" s="106" t="s">
        <v>1211</v>
      </c>
      <c r="F314" s="106" t="s">
        <v>1211</v>
      </c>
      <c r="G314" s="106" t="s">
        <v>1257</v>
      </c>
      <c r="I314" s="5"/>
      <c r="J314" s="2"/>
      <c r="K314" s="5"/>
      <c r="L314" s="5"/>
      <c r="M314" s="5"/>
      <c r="N314" s="5"/>
      <c r="O314" s="5"/>
      <c r="P314" s="5"/>
      <c r="Q314" s="5"/>
    </row>
    <row r="315" spans="1:17" ht="15" customHeight="1" x14ac:dyDescent="0.2">
      <c r="A315" s="105">
        <v>2011</v>
      </c>
      <c r="B315" s="105">
        <v>51011104</v>
      </c>
      <c r="C315" s="105" t="s">
        <v>1148</v>
      </c>
      <c r="D315" s="105" t="s">
        <v>85</v>
      </c>
      <c r="E315" s="105" t="s">
        <v>1211</v>
      </c>
      <c r="F315" s="105" t="s">
        <v>1211</v>
      </c>
      <c r="G315" s="105" t="s">
        <v>1257</v>
      </c>
      <c r="I315" s="5"/>
      <c r="J315" s="2"/>
      <c r="K315" s="5"/>
      <c r="L315" s="5"/>
      <c r="M315" s="5"/>
      <c r="N315" s="5"/>
      <c r="O315" s="5"/>
      <c r="P315" s="5"/>
      <c r="Q315" s="5"/>
    </row>
    <row r="316" spans="1:17" ht="15" customHeight="1" x14ac:dyDescent="0.2">
      <c r="A316" s="106">
        <v>2012</v>
      </c>
      <c r="B316" s="106">
        <v>51012078</v>
      </c>
      <c r="C316" s="106" t="s">
        <v>1149</v>
      </c>
      <c r="D316" s="106" t="s">
        <v>85</v>
      </c>
      <c r="E316" s="106" t="s">
        <v>1211</v>
      </c>
      <c r="F316" s="106" t="s">
        <v>1211</v>
      </c>
      <c r="G316" s="106" t="s">
        <v>1257</v>
      </c>
      <c r="I316" s="5"/>
      <c r="J316" s="2"/>
      <c r="K316" s="5"/>
      <c r="L316" s="5"/>
      <c r="M316" s="5"/>
      <c r="N316" s="5"/>
      <c r="O316" s="5"/>
      <c r="P316" s="5"/>
      <c r="Q316" s="5"/>
    </row>
    <row r="317" spans="1:17" ht="15" customHeight="1" x14ac:dyDescent="0.2">
      <c r="A317" s="105">
        <v>2012</v>
      </c>
      <c r="B317" s="105">
        <v>51012122</v>
      </c>
      <c r="C317" s="105" t="s">
        <v>1150</v>
      </c>
      <c r="D317" s="105" t="s">
        <v>85</v>
      </c>
      <c r="E317" s="105" t="s">
        <v>1211</v>
      </c>
      <c r="F317" s="105" t="s">
        <v>1211</v>
      </c>
      <c r="G317" s="105" t="s">
        <v>1257</v>
      </c>
      <c r="I317" s="1"/>
      <c r="J317" s="2"/>
      <c r="K317" s="3"/>
      <c r="L317" s="3"/>
      <c r="M317" s="1"/>
      <c r="N317" s="3"/>
      <c r="O317" s="1"/>
      <c r="P317" s="3"/>
      <c r="Q317" s="3"/>
    </row>
    <row r="318" spans="1:17" ht="15" customHeight="1" x14ac:dyDescent="0.2">
      <c r="A318" s="106">
        <v>2012</v>
      </c>
      <c r="B318" s="106">
        <v>51012128</v>
      </c>
      <c r="C318" s="106" t="s">
        <v>574</v>
      </c>
      <c r="D318" s="106" t="s">
        <v>85</v>
      </c>
      <c r="E318" s="106" t="s">
        <v>1211</v>
      </c>
      <c r="F318" s="106" t="s">
        <v>1211</v>
      </c>
      <c r="G318" s="106" t="s">
        <v>1257</v>
      </c>
      <c r="I318" s="5"/>
      <c r="J318" s="2"/>
      <c r="K318" s="5"/>
      <c r="L318" s="5"/>
      <c r="M318" s="5"/>
      <c r="N318" s="5"/>
      <c r="O318" s="5"/>
      <c r="P318" s="5"/>
      <c r="Q318" s="5"/>
    </row>
    <row r="319" spans="1:17" ht="15" customHeight="1" x14ac:dyDescent="0.2">
      <c r="A319" s="105">
        <v>2012</v>
      </c>
      <c r="B319" s="105">
        <v>51012145</v>
      </c>
      <c r="C319" s="105" t="s">
        <v>86</v>
      </c>
      <c r="D319" s="105" t="s">
        <v>85</v>
      </c>
      <c r="E319" s="105" t="s">
        <v>1211</v>
      </c>
      <c r="F319" s="105" t="s">
        <v>1211</v>
      </c>
      <c r="G319" s="105" t="s">
        <v>1257</v>
      </c>
      <c r="I319" s="5"/>
      <c r="J319" s="2"/>
      <c r="K319" s="5"/>
      <c r="L319" s="5"/>
      <c r="M319" s="5"/>
      <c r="N319" s="5"/>
      <c r="O319" s="5"/>
      <c r="P319" s="5"/>
      <c r="Q319" s="5"/>
    </row>
    <row r="320" spans="1:17" ht="15" customHeight="1" x14ac:dyDescent="0.2">
      <c r="A320" s="106">
        <v>2016</v>
      </c>
      <c r="B320" s="106">
        <v>51016073</v>
      </c>
      <c r="C320" s="106" t="s">
        <v>240</v>
      </c>
      <c r="D320" s="106" t="s">
        <v>40</v>
      </c>
      <c r="E320" s="106" t="s">
        <v>1212</v>
      </c>
      <c r="F320" s="106" t="s">
        <v>1212</v>
      </c>
      <c r="G320" s="106" t="s">
        <v>1259</v>
      </c>
      <c r="I320" s="1"/>
      <c r="J320" s="2"/>
      <c r="K320" s="3"/>
      <c r="L320" s="3"/>
      <c r="M320" s="1"/>
      <c r="N320" s="3"/>
      <c r="O320" s="1"/>
      <c r="P320" s="3"/>
      <c r="Q320" s="3"/>
    </row>
    <row r="321" spans="1:17" ht="15" customHeight="1" x14ac:dyDescent="0.2">
      <c r="A321" s="105">
        <v>2016</v>
      </c>
      <c r="B321" s="105">
        <v>51016117</v>
      </c>
      <c r="C321" s="105" t="s">
        <v>273</v>
      </c>
      <c r="D321" s="105" t="s">
        <v>40</v>
      </c>
      <c r="E321" s="105" t="s">
        <v>1212</v>
      </c>
      <c r="F321" s="105" t="s">
        <v>1212</v>
      </c>
      <c r="G321" s="105" t="s">
        <v>1259</v>
      </c>
      <c r="I321" s="5"/>
      <c r="J321" s="2"/>
      <c r="K321" s="5"/>
      <c r="L321" s="5"/>
      <c r="M321" s="5"/>
      <c r="N321" s="5"/>
      <c r="O321" s="5"/>
      <c r="P321" s="5"/>
      <c r="Q321" s="5"/>
    </row>
    <row r="322" spans="1:17" ht="15" customHeight="1" x14ac:dyDescent="0.2">
      <c r="A322" s="106">
        <v>2016</v>
      </c>
      <c r="B322" s="106">
        <v>51016127</v>
      </c>
      <c r="C322" s="106" t="s">
        <v>280</v>
      </c>
      <c r="D322" s="106" t="s">
        <v>40</v>
      </c>
      <c r="E322" s="106" t="s">
        <v>1212</v>
      </c>
      <c r="F322" s="106" t="s">
        <v>1212</v>
      </c>
      <c r="G322" s="106" t="s">
        <v>1259</v>
      </c>
      <c r="I322" s="5"/>
      <c r="J322" s="2"/>
      <c r="K322" s="5"/>
      <c r="L322" s="5"/>
      <c r="M322" s="5"/>
      <c r="N322" s="5"/>
      <c r="O322" s="5"/>
      <c r="P322" s="5"/>
      <c r="Q322" s="5"/>
    </row>
    <row r="323" spans="1:17" ht="15" customHeight="1" x14ac:dyDescent="0.2">
      <c r="A323" s="105">
        <v>2016</v>
      </c>
      <c r="B323" s="105">
        <v>51016270</v>
      </c>
      <c r="C323" s="105" t="s">
        <v>405</v>
      </c>
      <c r="D323" s="105" t="s">
        <v>40</v>
      </c>
      <c r="E323" s="105" t="s">
        <v>1212</v>
      </c>
      <c r="F323" s="105" t="s">
        <v>1212</v>
      </c>
      <c r="G323" s="105" t="s">
        <v>1259</v>
      </c>
      <c r="I323" s="5"/>
      <c r="J323" s="2"/>
      <c r="K323" s="5"/>
      <c r="L323" s="5"/>
      <c r="M323" s="5"/>
      <c r="N323" s="5"/>
      <c r="O323" s="5"/>
      <c r="P323" s="5"/>
      <c r="Q323" s="5"/>
    </row>
    <row r="324" spans="1:17" ht="15" customHeight="1" x14ac:dyDescent="0.2">
      <c r="A324" s="106">
        <v>2016</v>
      </c>
      <c r="B324" s="106">
        <v>51016325</v>
      </c>
      <c r="C324" s="106" t="s">
        <v>446</v>
      </c>
      <c r="D324" s="106" t="s">
        <v>40</v>
      </c>
      <c r="E324" s="106" t="s">
        <v>1212</v>
      </c>
      <c r="F324" s="106" t="s">
        <v>1212</v>
      </c>
      <c r="G324" s="106" t="s">
        <v>1259</v>
      </c>
      <c r="I324" s="5"/>
      <c r="J324" s="2"/>
      <c r="K324" s="5"/>
      <c r="L324" s="5"/>
      <c r="M324" s="5"/>
      <c r="N324" s="5"/>
      <c r="O324" s="5"/>
      <c r="P324" s="5"/>
      <c r="Q324" s="5"/>
    </row>
    <row r="325" spans="1:17" ht="15" customHeight="1" x14ac:dyDescent="0.2">
      <c r="A325" s="105">
        <v>2016</v>
      </c>
      <c r="B325" s="105">
        <v>51016327</v>
      </c>
      <c r="C325" s="105" t="s">
        <v>448</v>
      </c>
      <c r="D325" s="105" t="s">
        <v>40</v>
      </c>
      <c r="E325" s="105" t="s">
        <v>1212</v>
      </c>
      <c r="F325" s="105" t="s">
        <v>1212</v>
      </c>
      <c r="G325" s="105" t="s">
        <v>1259</v>
      </c>
      <c r="I325" s="1"/>
      <c r="J325" s="2"/>
      <c r="K325" s="3"/>
      <c r="L325" s="3"/>
      <c r="M325" s="1"/>
      <c r="N325" s="3"/>
      <c r="O325" s="1"/>
      <c r="P325" s="3"/>
      <c r="Q325" s="3"/>
    </row>
    <row r="326" spans="1:17" ht="15" customHeight="1" x14ac:dyDescent="0.2">
      <c r="A326" s="106">
        <v>2016</v>
      </c>
      <c r="B326" s="106">
        <v>51016328</v>
      </c>
      <c r="C326" s="106" t="s">
        <v>449</v>
      </c>
      <c r="D326" s="106" t="s">
        <v>12</v>
      </c>
      <c r="E326" s="106" t="s">
        <v>1212</v>
      </c>
      <c r="F326" s="106" t="s">
        <v>1212</v>
      </c>
      <c r="G326" s="106" t="s">
        <v>1259</v>
      </c>
      <c r="I326" s="5"/>
      <c r="J326" s="2"/>
      <c r="K326" s="5"/>
      <c r="L326" s="5"/>
      <c r="M326" s="5"/>
      <c r="N326" s="5"/>
      <c r="O326" s="5"/>
      <c r="P326" s="5"/>
      <c r="Q326" s="5"/>
    </row>
    <row r="327" spans="1:17" ht="15" customHeight="1" x14ac:dyDescent="0.2">
      <c r="A327" s="105">
        <v>2016</v>
      </c>
      <c r="B327" s="105">
        <v>51016330</v>
      </c>
      <c r="C327" s="105" t="s">
        <v>451</v>
      </c>
      <c r="D327" s="105" t="s">
        <v>40</v>
      </c>
      <c r="E327" s="105" t="s">
        <v>1212</v>
      </c>
      <c r="F327" s="105" t="s">
        <v>1212</v>
      </c>
      <c r="G327" s="105" t="s">
        <v>1259</v>
      </c>
      <c r="I327" s="5"/>
      <c r="J327" s="2"/>
      <c r="K327" s="5"/>
      <c r="L327" s="5"/>
      <c r="M327" s="5"/>
      <c r="N327" s="5"/>
      <c r="O327" s="5"/>
      <c r="P327" s="5"/>
      <c r="Q327" s="5"/>
    </row>
    <row r="328" spans="1:17" ht="15" customHeight="1" x14ac:dyDescent="0.2">
      <c r="A328" s="106">
        <v>2016</v>
      </c>
      <c r="B328" s="106">
        <v>51016333</v>
      </c>
      <c r="C328" s="106" t="s">
        <v>454</v>
      </c>
      <c r="D328" s="106" t="s">
        <v>40</v>
      </c>
      <c r="E328" s="106" t="s">
        <v>1212</v>
      </c>
      <c r="F328" s="106" t="s">
        <v>1212</v>
      </c>
      <c r="G328" s="106" t="s">
        <v>1259</v>
      </c>
      <c r="I328" s="1"/>
      <c r="J328" s="2"/>
      <c r="K328" s="3"/>
      <c r="L328" s="3"/>
      <c r="M328" s="1"/>
      <c r="N328" s="3"/>
      <c r="O328" s="1"/>
      <c r="P328" s="3"/>
      <c r="Q328" s="3"/>
    </row>
    <row r="329" spans="1:17" ht="15" customHeight="1" x14ac:dyDescent="0.2">
      <c r="A329" s="105">
        <v>2016</v>
      </c>
      <c r="B329" s="105">
        <v>51016337</v>
      </c>
      <c r="C329" s="105" t="s">
        <v>456</v>
      </c>
      <c r="D329" s="105" t="s">
        <v>40</v>
      </c>
      <c r="E329" s="105" t="s">
        <v>1212</v>
      </c>
      <c r="F329" s="105" t="s">
        <v>1212</v>
      </c>
      <c r="G329" s="105" t="s">
        <v>1259</v>
      </c>
      <c r="I329" s="5"/>
      <c r="J329" s="2"/>
      <c r="K329" s="5"/>
      <c r="L329" s="5"/>
      <c r="M329" s="5"/>
      <c r="N329" s="5"/>
      <c r="O329" s="5"/>
      <c r="P329" s="5"/>
      <c r="Q329" s="5"/>
    </row>
    <row r="330" spans="1:17" ht="15" customHeight="1" x14ac:dyDescent="0.2">
      <c r="A330" s="106">
        <v>2016</v>
      </c>
      <c r="B330" s="106">
        <v>51016338</v>
      </c>
      <c r="C330" s="106" t="s">
        <v>457</v>
      </c>
      <c r="D330" s="106" t="s">
        <v>40</v>
      </c>
      <c r="E330" s="106" t="s">
        <v>1212</v>
      </c>
      <c r="F330" s="106" t="s">
        <v>1212</v>
      </c>
      <c r="G330" s="106" t="s">
        <v>1259</v>
      </c>
      <c r="I330" s="1"/>
      <c r="J330" s="2"/>
      <c r="K330" s="3"/>
      <c r="L330" s="3"/>
      <c r="M330" s="1"/>
      <c r="N330" s="3"/>
      <c r="O330" s="1"/>
      <c r="P330" s="3"/>
      <c r="Q330" s="3"/>
    </row>
    <row r="331" spans="1:17" ht="15" customHeight="1" x14ac:dyDescent="0.2">
      <c r="A331" s="105">
        <v>2016</v>
      </c>
      <c r="B331" s="105">
        <v>51016339</v>
      </c>
      <c r="C331" s="105" t="s">
        <v>458</v>
      </c>
      <c r="D331" s="105" t="s">
        <v>40</v>
      </c>
      <c r="E331" s="105" t="s">
        <v>1212</v>
      </c>
      <c r="F331" s="105" t="s">
        <v>1212</v>
      </c>
      <c r="G331" s="105" t="s">
        <v>1259</v>
      </c>
      <c r="I331" s="1"/>
      <c r="J331" s="53"/>
      <c r="K331" s="3"/>
      <c r="L331" s="3"/>
      <c r="M331" s="1"/>
      <c r="N331" s="3"/>
      <c r="O331" s="1"/>
      <c r="P331" s="3"/>
      <c r="Q331" s="3"/>
    </row>
    <row r="332" spans="1:17" ht="15" customHeight="1" x14ac:dyDescent="0.2">
      <c r="A332" s="106">
        <v>2016</v>
      </c>
      <c r="B332" s="106">
        <v>51016340</v>
      </c>
      <c r="C332" s="106" t="s">
        <v>459</v>
      </c>
      <c r="D332" s="106" t="s">
        <v>40</v>
      </c>
      <c r="E332" s="106" t="s">
        <v>1212</v>
      </c>
      <c r="F332" s="106" t="s">
        <v>1212</v>
      </c>
      <c r="G332" s="106" t="s">
        <v>1259</v>
      </c>
      <c r="I332" s="1"/>
      <c r="J332" s="53"/>
      <c r="K332" s="3"/>
      <c r="L332" s="3"/>
      <c r="M332" s="1"/>
      <c r="N332" s="3"/>
      <c r="O332" s="1"/>
      <c r="P332" s="3"/>
      <c r="Q332" s="3"/>
    </row>
    <row r="333" spans="1:17" ht="15" customHeight="1" x14ac:dyDescent="0.2">
      <c r="A333" s="105">
        <v>2016</v>
      </c>
      <c r="B333" s="105">
        <v>51016341</v>
      </c>
      <c r="C333" s="105" t="s">
        <v>460</v>
      </c>
      <c r="D333" s="105" t="s">
        <v>40</v>
      </c>
      <c r="E333" s="105" t="s">
        <v>1212</v>
      </c>
      <c r="F333" s="105" t="s">
        <v>1212</v>
      </c>
      <c r="G333" s="105" t="s">
        <v>1259</v>
      </c>
      <c r="I333" s="5"/>
      <c r="J333" s="53"/>
      <c r="K333" s="5"/>
      <c r="L333" s="5"/>
      <c r="M333" s="5"/>
      <c r="N333" s="5"/>
      <c r="O333" s="5"/>
      <c r="P333" s="5"/>
      <c r="Q333" s="5"/>
    </row>
    <row r="334" spans="1:17" ht="15" customHeight="1" x14ac:dyDescent="0.2">
      <c r="A334" s="106">
        <v>2016</v>
      </c>
      <c r="B334" s="106">
        <v>51016344</v>
      </c>
      <c r="C334" s="106" t="s">
        <v>462</v>
      </c>
      <c r="D334" s="106" t="s">
        <v>40</v>
      </c>
      <c r="E334" s="106" t="s">
        <v>1212</v>
      </c>
      <c r="F334" s="106" t="s">
        <v>1212</v>
      </c>
      <c r="G334" s="106" t="s">
        <v>1259</v>
      </c>
      <c r="I334" s="5"/>
      <c r="J334" s="53"/>
      <c r="K334" s="5"/>
      <c r="L334" s="5"/>
      <c r="M334" s="5"/>
      <c r="N334" s="5"/>
      <c r="O334" s="5"/>
      <c r="P334" s="5"/>
      <c r="Q334" s="5"/>
    </row>
    <row r="335" spans="1:17" ht="15" customHeight="1" x14ac:dyDescent="0.2">
      <c r="A335" s="105">
        <v>2016</v>
      </c>
      <c r="B335" s="105">
        <v>51016347</v>
      </c>
      <c r="C335" s="105" t="s">
        <v>465</v>
      </c>
      <c r="D335" s="105" t="s">
        <v>40</v>
      </c>
      <c r="E335" s="105" t="s">
        <v>1212</v>
      </c>
      <c r="F335" s="105" t="s">
        <v>1212</v>
      </c>
      <c r="G335" s="105" t="s">
        <v>1259</v>
      </c>
      <c r="I335" s="1"/>
      <c r="J335" s="53"/>
      <c r="K335" s="3"/>
      <c r="L335" s="3"/>
      <c r="M335" s="1"/>
      <c r="N335" s="3"/>
      <c r="O335" s="1"/>
      <c r="P335" s="3"/>
      <c r="Q335" s="3"/>
    </row>
    <row r="336" spans="1:17" ht="15" customHeight="1" x14ac:dyDescent="0.2">
      <c r="A336" s="106">
        <v>2016</v>
      </c>
      <c r="B336" s="106">
        <v>51016350</v>
      </c>
      <c r="C336" s="106" t="s">
        <v>468</v>
      </c>
      <c r="D336" s="106" t="s">
        <v>40</v>
      </c>
      <c r="E336" s="106" t="s">
        <v>1212</v>
      </c>
      <c r="F336" s="106" t="s">
        <v>1212</v>
      </c>
      <c r="G336" s="106" t="s">
        <v>1259</v>
      </c>
      <c r="I336" s="5"/>
      <c r="J336" s="53"/>
      <c r="K336" s="5"/>
      <c r="L336" s="5"/>
      <c r="M336" s="5"/>
      <c r="N336" s="5"/>
      <c r="O336" s="5"/>
      <c r="P336" s="5"/>
      <c r="Q336" s="5"/>
    </row>
    <row r="337" spans="1:17" ht="15" customHeight="1" x14ac:dyDescent="0.2">
      <c r="A337" s="105">
        <v>2016</v>
      </c>
      <c r="B337" s="105">
        <v>51016351</v>
      </c>
      <c r="C337" s="105" t="s">
        <v>469</v>
      </c>
      <c r="D337" s="105" t="s">
        <v>40</v>
      </c>
      <c r="E337" s="105" t="s">
        <v>1212</v>
      </c>
      <c r="F337" s="105" t="s">
        <v>1212</v>
      </c>
      <c r="G337" s="105" t="s">
        <v>1259</v>
      </c>
      <c r="I337" s="5"/>
      <c r="J337" s="53"/>
      <c r="K337" s="5"/>
      <c r="L337" s="5"/>
      <c r="M337" s="5"/>
      <c r="N337" s="5"/>
      <c r="O337" s="5"/>
      <c r="P337" s="5"/>
      <c r="Q337" s="5"/>
    </row>
    <row r="338" spans="1:17" ht="15" customHeight="1" x14ac:dyDescent="0.2">
      <c r="A338" s="106">
        <v>2016</v>
      </c>
      <c r="B338" s="106">
        <v>51016435</v>
      </c>
      <c r="C338" s="106" t="s">
        <v>536</v>
      </c>
      <c r="D338" s="106" t="s">
        <v>40</v>
      </c>
      <c r="E338" s="106" t="s">
        <v>1212</v>
      </c>
      <c r="F338" s="106" t="s">
        <v>1212</v>
      </c>
      <c r="G338" s="106" t="s">
        <v>1259</v>
      </c>
      <c r="I338" s="1"/>
      <c r="J338" s="53"/>
      <c r="K338" s="3"/>
      <c r="L338" s="3"/>
      <c r="M338" s="1"/>
      <c r="N338" s="3"/>
      <c r="O338" s="1"/>
      <c r="P338" s="3"/>
      <c r="Q338" s="3"/>
    </row>
    <row r="339" spans="1:17" ht="15" customHeight="1" x14ac:dyDescent="0.2">
      <c r="A339" s="105">
        <v>2016</v>
      </c>
      <c r="B339" s="105">
        <v>51016458</v>
      </c>
      <c r="C339" s="105" t="s">
        <v>554</v>
      </c>
      <c r="D339" s="105" t="s">
        <v>40</v>
      </c>
      <c r="E339" s="105" t="s">
        <v>1212</v>
      </c>
      <c r="F339" s="105" t="s">
        <v>1212</v>
      </c>
      <c r="G339" s="105" t="s">
        <v>1259</v>
      </c>
      <c r="I339" s="1"/>
      <c r="J339" s="2"/>
      <c r="K339" s="3"/>
      <c r="L339" s="3"/>
      <c r="M339" s="1"/>
      <c r="N339" s="3"/>
      <c r="O339" s="1"/>
      <c r="P339" s="3"/>
      <c r="Q339" s="3"/>
    </row>
    <row r="340" spans="1:17" ht="15" customHeight="1" x14ac:dyDescent="0.2">
      <c r="A340" s="106">
        <v>2016</v>
      </c>
      <c r="B340" s="106">
        <v>51016464</v>
      </c>
      <c r="C340" s="106" t="s">
        <v>559</v>
      </c>
      <c r="D340" s="106" t="s">
        <v>40</v>
      </c>
      <c r="E340" s="106" t="s">
        <v>1212</v>
      </c>
      <c r="F340" s="106" t="s">
        <v>1212</v>
      </c>
      <c r="G340" s="106" t="s">
        <v>1259</v>
      </c>
      <c r="I340" s="1"/>
      <c r="J340" s="2"/>
      <c r="K340" s="3"/>
      <c r="L340" s="3"/>
      <c r="M340" s="1"/>
      <c r="N340" s="3"/>
      <c r="O340" s="1"/>
      <c r="P340" s="3"/>
      <c r="Q340" s="3"/>
    </row>
    <row r="341" spans="1:17" ht="15" customHeight="1" x14ac:dyDescent="0.2">
      <c r="A341" s="105">
        <v>2016</v>
      </c>
      <c r="B341" s="105">
        <v>51016469</v>
      </c>
      <c r="C341" s="105" t="s">
        <v>561</v>
      </c>
      <c r="D341" s="105" t="s">
        <v>40</v>
      </c>
      <c r="E341" s="105" t="s">
        <v>1212</v>
      </c>
      <c r="F341" s="105" t="s">
        <v>1212</v>
      </c>
      <c r="G341" s="105" t="s">
        <v>1259</v>
      </c>
      <c r="I341" s="1"/>
      <c r="J341" s="2"/>
      <c r="K341" s="3"/>
      <c r="L341" s="3"/>
      <c r="M341" s="1"/>
      <c r="N341" s="3"/>
      <c r="O341" s="1"/>
      <c r="P341" s="3"/>
      <c r="Q341" s="3"/>
    </row>
    <row r="342" spans="1:17" ht="15" customHeight="1" x14ac:dyDescent="0.2">
      <c r="A342" s="106">
        <v>2012</v>
      </c>
      <c r="B342" s="106">
        <v>51012082</v>
      </c>
      <c r="C342" s="106" t="s">
        <v>573</v>
      </c>
      <c r="D342" s="106" t="s">
        <v>85</v>
      </c>
      <c r="E342" s="106" t="s">
        <v>1077</v>
      </c>
      <c r="F342" s="106" t="s">
        <v>1213</v>
      </c>
      <c r="G342" s="106" t="s">
        <v>1055</v>
      </c>
      <c r="I342" s="1"/>
      <c r="J342" s="2"/>
      <c r="K342" s="3"/>
      <c r="L342" s="3"/>
      <c r="M342" s="1"/>
      <c r="N342" s="3"/>
      <c r="O342" s="1"/>
      <c r="P342" s="3"/>
      <c r="Q342" s="3"/>
    </row>
    <row r="343" spans="1:17" ht="15" customHeight="1" x14ac:dyDescent="0.2">
      <c r="A343" s="105">
        <v>2013</v>
      </c>
      <c r="B343" s="105">
        <v>51013133</v>
      </c>
      <c r="C343" s="105" t="s">
        <v>92</v>
      </c>
      <c r="D343" s="105" t="s">
        <v>85</v>
      </c>
      <c r="E343" s="105" t="s">
        <v>9</v>
      </c>
      <c r="F343" s="105" t="s">
        <v>1213</v>
      </c>
      <c r="G343" s="105" t="s">
        <v>1055</v>
      </c>
      <c r="I343" s="1"/>
      <c r="J343" s="2"/>
      <c r="K343" s="3"/>
      <c r="L343" s="3"/>
      <c r="M343" s="1"/>
      <c r="N343" s="3"/>
      <c r="O343" s="1"/>
      <c r="P343" s="3"/>
      <c r="Q343" s="3"/>
    </row>
    <row r="344" spans="1:17" ht="15" customHeight="1" x14ac:dyDescent="0.2">
      <c r="A344" s="106">
        <v>2014</v>
      </c>
      <c r="B344" s="106">
        <v>51014166</v>
      </c>
      <c r="C344" s="106" t="s">
        <v>54</v>
      </c>
      <c r="D344" s="106" t="s">
        <v>85</v>
      </c>
      <c r="E344" s="106" t="s">
        <v>1077</v>
      </c>
      <c r="F344" s="106" t="s">
        <v>1213</v>
      </c>
      <c r="G344" s="106" t="s">
        <v>1055</v>
      </c>
      <c r="I344" s="1"/>
      <c r="J344" s="2"/>
      <c r="K344" s="3"/>
      <c r="L344" s="3"/>
      <c r="M344" s="1"/>
      <c r="N344" s="3"/>
      <c r="O344" s="1"/>
      <c r="P344" s="3"/>
      <c r="Q344" s="3"/>
    </row>
    <row r="345" spans="1:17" ht="15" customHeight="1" x14ac:dyDescent="0.2">
      <c r="A345" s="105">
        <v>2014</v>
      </c>
      <c r="B345" s="105">
        <v>51014167</v>
      </c>
      <c r="C345" s="105" t="s">
        <v>108</v>
      </c>
      <c r="D345" s="105" t="s">
        <v>85</v>
      </c>
      <c r="E345" s="105" t="s">
        <v>1077</v>
      </c>
      <c r="F345" s="105" t="s">
        <v>1213</v>
      </c>
      <c r="G345" s="105" t="s">
        <v>1055</v>
      </c>
      <c r="I345" s="5"/>
      <c r="J345" s="2"/>
      <c r="K345" s="5"/>
      <c r="L345" s="5"/>
      <c r="M345" s="5"/>
      <c r="N345" s="5"/>
      <c r="O345" s="5"/>
      <c r="P345" s="5"/>
      <c r="Q345" s="5"/>
    </row>
    <row r="346" spans="1:17" ht="15" customHeight="1" x14ac:dyDescent="0.2">
      <c r="A346" s="106">
        <v>2014</v>
      </c>
      <c r="B346" s="106">
        <v>51014174</v>
      </c>
      <c r="C346" s="106" t="s">
        <v>110</v>
      </c>
      <c r="D346" s="106" t="s">
        <v>85</v>
      </c>
      <c r="E346" s="106" t="s">
        <v>1213</v>
      </c>
      <c r="F346" s="106" t="s">
        <v>1213</v>
      </c>
      <c r="G346" s="106" t="s">
        <v>1055</v>
      </c>
      <c r="I346" s="5"/>
      <c r="J346" s="2"/>
      <c r="K346" s="5"/>
      <c r="L346" s="5"/>
      <c r="M346" s="5"/>
      <c r="N346" s="5"/>
      <c r="O346" s="5"/>
      <c r="P346" s="5"/>
      <c r="Q346" s="5"/>
    </row>
    <row r="347" spans="1:17" ht="15" customHeight="1" x14ac:dyDescent="0.2">
      <c r="A347" s="105">
        <v>2014</v>
      </c>
      <c r="B347" s="105">
        <v>51014221</v>
      </c>
      <c r="C347" s="105" t="s">
        <v>114</v>
      </c>
      <c r="D347" s="105" t="s">
        <v>85</v>
      </c>
      <c r="E347" s="105" t="s">
        <v>1213</v>
      </c>
      <c r="F347" s="105" t="s">
        <v>1213</v>
      </c>
      <c r="G347" s="105" t="s">
        <v>1055</v>
      </c>
      <c r="I347" s="5"/>
      <c r="J347" s="2"/>
      <c r="K347" s="5"/>
      <c r="L347" s="5"/>
      <c r="M347" s="5"/>
      <c r="N347" s="5"/>
      <c r="O347" s="5"/>
      <c r="P347" s="5"/>
      <c r="Q347" s="5"/>
    </row>
    <row r="348" spans="1:17" ht="15" customHeight="1" x14ac:dyDescent="0.2">
      <c r="A348" s="106">
        <v>2014</v>
      </c>
      <c r="B348" s="106">
        <v>51014232</v>
      </c>
      <c r="C348" s="106" t="s">
        <v>56</v>
      </c>
      <c r="D348" s="106" t="s">
        <v>85</v>
      </c>
      <c r="E348" s="106" t="s">
        <v>1213</v>
      </c>
      <c r="F348" s="106" t="s">
        <v>1213</v>
      </c>
      <c r="G348" s="106" t="s">
        <v>1055</v>
      </c>
      <c r="I348" s="5"/>
      <c r="J348" s="2"/>
      <c r="K348" s="5"/>
      <c r="L348" s="5"/>
      <c r="M348" s="5"/>
      <c r="N348" s="5"/>
      <c r="O348" s="5"/>
      <c r="P348" s="5"/>
      <c r="Q348" s="5"/>
    </row>
    <row r="349" spans="1:17" ht="15" customHeight="1" x14ac:dyDescent="0.2">
      <c r="A349" s="105">
        <v>2014</v>
      </c>
      <c r="B349" s="105">
        <v>51014248</v>
      </c>
      <c r="C349" s="105" t="s">
        <v>1151</v>
      </c>
      <c r="D349" s="105" t="s">
        <v>85</v>
      </c>
      <c r="E349" s="105" t="s">
        <v>1213</v>
      </c>
      <c r="F349" s="105" t="s">
        <v>1213</v>
      </c>
      <c r="G349" s="105" t="s">
        <v>1055</v>
      </c>
      <c r="I349" s="1"/>
      <c r="J349" s="2"/>
      <c r="K349" s="3"/>
      <c r="L349" s="3"/>
      <c r="M349" s="1"/>
      <c r="N349" s="3"/>
      <c r="O349" s="1"/>
      <c r="P349" s="3"/>
      <c r="Q349" s="3"/>
    </row>
    <row r="350" spans="1:17" ht="15" customHeight="1" x14ac:dyDescent="0.2">
      <c r="A350" s="106">
        <v>2014</v>
      </c>
      <c r="B350" s="106">
        <v>51014273</v>
      </c>
      <c r="C350" s="106" t="s">
        <v>59</v>
      </c>
      <c r="D350" s="106" t="s">
        <v>85</v>
      </c>
      <c r="E350" s="106" t="s">
        <v>1213</v>
      </c>
      <c r="F350" s="106" t="s">
        <v>1213</v>
      </c>
      <c r="G350" s="106" t="s">
        <v>1055</v>
      </c>
      <c r="I350" s="5"/>
      <c r="J350" s="2"/>
      <c r="K350" s="5"/>
      <c r="L350" s="5"/>
      <c r="M350" s="5"/>
      <c r="N350" s="5"/>
      <c r="O350" s="5"/>
      <c r="P350" s="5"/>
      <c r="Q350" s="5"/>
    </row>
    <row r="351" spans="1:17" ht="15" customHeight="1" x14ac:dyDescent="0.2">
      <c r="A351" s="105">
        <v>2014</v>
      </c>
      <c r="B351" s="105">
        <v>51014300</v>
      </c>
      <c r="C351" s="105" t="s">
        <v>120</v>
      </c>
      <c r="D351" s="105" t="s">
        <v>85</v>
      </c>
      <c r="E351" s="105" t="s">
        <v>1077</v>
      </c>
      <c r="F351" s="105" t="s">
        <v>1213</v>
      </c>
      <c r="G351" s="105" t="s">
        <v>1055</v>
      </c>
      <c r="I351" s="5"/>
      <c r="J351" s="2"/>
      <c r="K351" s="6"/>
      <c r="L351" s="5"/>
      <c r="M351" s="5"/>
      <c r="N351" s="6"/>
      <c r="O351" s="5"/>
      <c r="P351" s="7"/>
      <c r="Q351" s="6"/>
    </row>
    <row r="352" spans="1:17" ht="15" customHeight="1" x14ac:dyDescent="0.2">
      <c r="A352" s="106">
        <v>2014</v>
      </c>
      <c r="B352" s="106">
        <v>51014304</v>
      </c>
      <c r="C352" s="106" t="s">
        <v>121</v>
      </c>
      <c r="D352" s="106" t="s">
        <v>85</v>
      </c>
      <c r="E352" s="106" t="s">
        <v>1213</v>
      </c>
      <c r="F352" s="106" t="s">
        <v>1213</v>
      </c>
      <c r="G352" s="106" t="s">
        <v>1055</v>
      </c>
      <c r="I352" s="5"/>
      <c r="J352" s="2"/>
      <c r="K352" s="6"/>
      <c r="L352" s="5"/>
      <c r="M352" s="5"/>
      <c r="N352" s="6"/>
      <c r="O352" s="5"/>
      <c r="P352" s="7"/>
      <c r="Q352" s="6"/>
    </row>
    <row r="353" spans="1:17" ht="15" customHeight="1" x14ac:dyDescent="0.2">
      <c r="A353" s="105">
        <v>2014</v>
      </c>
      <c r="B353" s="105">
        <v>51014387</v>
      </c>
      <c r="C353" s="105" t="s">
        <v>1152</v>
      </c>
      <c r="D353" s="105" t="s">
        <v>85</v>
      </c>
      <c r="E353" s="105" t="s">
        <v>1077</v>
      </c>
      <c r="F353" s="105" t="s">
        <v>1213</v>
      </c>
      <c r="G353" s="105" t="s">
        <v>1055</v>
      </c>
      <c r="I353" s="1"/>
      <c r="J353" s="2"/>
      <c r="K353" s="3"/>
      <c r="L353" s="3"/>
      <c r="M353" s="1"/>
      <c r="N353" s="3"/>
      <c r="O353" s="1"/>
      <c r="P353" s="3"/>
      <c r="Q353" s="3"/>
    </row>
    <row r="354" spans="1:17" ht="15" customHeight="1" x14ac:dyDescent="0.2">
      <c r="A354" s="106">
        <v>2014</v>
      </c>
      <c r="B354" s="106">
        <v>51014444</v>
      </c>
      <c r="C354" s="106" t="s">
        <v>64</v>
      </c>
      <c r="D354" s="106" t="s">
        <v>85</v>
      </c>
      <c r="E354" s="106" t="s">
        <v>1213</v>
      </c>
      <c r="F354" s="106" t="s">
        <v>1213</v>
      </c>
      <c r="G354" s="106" t="s">
        <v>1055</v>
      </c>
      <c r="I354" s="1"/>
      <c r="J354" s="2"/>
      <c r="K354" s="3"/>
      <c r="L354" s="3"/>
      <c r="M354" s="1"/>
      <c r="N354" s="3"/>
      <c r="O354" s="1"/>
      <c r="P354" s="3"/>
      <c r="Q354" s="3"/>
    </row>
    <row r="355" spans="1:17" ht="15" customHeight="1" x14ac:dyDescent="0.2">
      <c r="A355" s="105">
        <v>2017</v>
      </c>
      <c r="B355" s="105">
        <v>51017266</v>
      </c>
      <c r="C355" s="105" t="s">
        <v>848</v>
      </c>
      <c r="D355" s="105" t="s">
        <v>85</v>
      </c>
      <c r="E355" s="105" t="s">
        <v>1200</v>
      </c>
      <c r="F355" s="105" t="s">
        <v>1213</v>
      </c>
      <c r="G355" s="105" t="s">
        <v>1055</v>
      </c>
      <c r="I355" s="5"/>
      <c r="J355" s="2"/>
      <c r="K355" s="6"/>
      <c r="L355" s="5"/>
      <c r="M355" s="5"/>
      <c r="N355" s="6"/>
      <c r="O355" s="5"/>
      <c r="P355" s="7"/>
      <c r="Q355" s="6"/>
    </row>
    <row r="356" spans="1:17" ht="15" customHeight="1" x14ac:dyDescent="0.2">
      <c r="A356" s="106">
        <v>2017</v>
      </c>
      <c r="B356" s="106">
        <v>51017267</v>
      </c>
      <c r="C356" s="106" t="s">
        <v>849</v>
      </c>
      <c r="D356" s="106" t="s">
        <v>85</v>
      </c>
      <c r="E356" s="106" t="s">
        <v>1200</v>
      </c>
      <c r="F356" s="106" t="s">
        <v>1213</v>
      </c>
      <c r="G356" s="106" t="s">
        <v>1055</v>
      </c>
      <c r="I356" s="5"/>
      <c r="J356" s="2"/>
      <c r="K356" s="6"/>
      <c r="L356" s="5"/>
      <c r="M356" s="5"/>
      <c r="N356" s="6"/>
      <c r="O356" s="5"/>
      <c r="P356" s="7"/>
      <c r="Q356" s="6"/>
    </row>
    <row r="357" spans="1:17" ht="15" customHeight="1" x14ac:dyDescent="0.2">
      <c r="A357" s="105">
        <v>2017</v>
      </c>
      <c r="B357" s="105">
        <v>51017269</v>
      </c>
      <c r="C357" s="105" t="s">
        <v>850</v>
      </c>
      <c r="D357" s="105" t="s">
        <v>85</v>
      </c>
      <c r="E357" s="105" t="s">
        <v>1200</v>
      </c>
      <c r="F357" s="105" t="s">
        <v>1213</v>
      </c>
      <c r="G357" s="105" t="s">
        <v>1055</v>
      </c>
      <c r="I357" s="5"/>
      <c r="J357" s="2"/>
      <c r="K357" s="6"/>
      <c r="L357" s="5"/>
      <c r="M357" s="5"/>
      <c r="N357" s="6"/>
      <c r="O357" s="5"/>
      <c r="P357" s="7"/>
      <c r="Q357" s="6"/>
    </row>
    <row r="358" spans="1:17" ht="15" customHeight="1" x14ac:dyDescent="0.2">
      <c r="A358" s="106">
        <v>2017</v>
      </c>
      <c r="B358" s="106">
        <v>51017275</v>
      </c>
      <c r="C358" s="106" t="s">
        <v>855</v>
      </c>
      <c r="D358" s="106" t="s">
        <v>85</v>
      </c>
      <c r="E358" s="106" t="s">
        <v>1200</v>
      </c>
      <c r="F358" s="106" t="s">
        <v>1213</v>
      </c>
      <c r="G358" s="106" t="s">
        <v>1055</v>
      </c>
      <c r="I358" s="5"/>
      <c r="J358" s="2"/>
      <c r="K358" s="6"/>
      <c r="L358" s="5"/>
      <c r="M358" s="5"/>
      <c r="N358" s="6"/>
      <c r="O358" s="5"/>
      <c r="P358" s="7"/>
      <c r="Q358" s="6"/>
    </row>
    <row r="359" spans="1:17" ht="15" customHeight="1" x14ac:dyDescent="0.2">
      <c r="A359" s="105">
        <v>2017</v>
      </c>
      <c r="B359" s="105">
        <v>51017277</v>
      </c>
      <c r="C359" s="105" t="s">
        <v>857</v>
      </c>
      <c r="D359" s="105" t="s">
        <v>85</v>
      </c>
      <c r="E359" s="105" t="s">
        <v>1200</v>
      </c>
      <c r="F359" s="105" t="s">
        <v>1213</v>
      </c>
      <c r="G359" s="105" t="s">
        <v>1055</v>
      </c>
      <c r="I359" s="1"/>
      <c r="J359" s="2"/>
      <c r="K359" s="3"/>
      <c r="L359" s="3"/>
      <c r="M359" s="1"/>
      <c r="N359" s="3"/>
      <c r="O359" s="1"/>
      <c r="P359" s="3"/>
      <c r="Q359" s="3"/>
    </row>
    <row r="360" spans="1:17" ht="15" customHeight="1" x14ac:dyDescent="0.2">
      <c r="A360" s="106">
        <v>2017</v>
      </c>
      <c r="B360" s="106">
        <v>51017026</v>
      </c>
      <c r="C360" s="106" t="s">
        <v>643</v>
      </c>
      <c r="D360" s="106" t="s">
        <v>12</v>
      </c>
      <c r="E360" s="106" t="s">
        <v>53</v>
      </c>
      <c r="F360" s="106" t="s">
        <v>1213</v>
      </c>
      <c r="G360" s="106" t="s">
        <v>1055</v>
      </c>
      <c r="I360" s="5"/>
      <c r="J360" s="2"/>
      <c r="K360" s="5"/>
      <c r="L360" s="5"/>
      <c r="M360" s="5"/>
      <c r="N360" s="5"/>
      <c r="O360" s="5"/>
      <c r="P360" s="5"/>
      <c r="Q360" s="5"/>
    </row>
    <row r="361" spans="1:17" ht="15" customHeight="1" x14ac:dyDescent="0.2">
      <c r="A361" s="105">
        <v>2015</v>
      </c>
      <c r="B361" s="105">
        <v>51015216</v>
      </c>
      <c r="C361" s="105" t="s">
        <v>157</v>
      </c>
      <c r="D361" s="105" t="s">
        <v>40</v>
      </c>
      <c r="E361" s="105" t="s">
        <v>1214</v>
      </c>
      <c r="F361" s="105" t="s">
        <v>1214</v>
      </c>
      <c r="G361" s="105" t="s">
        <v>1255</v>
      </c>
      <c r="I361" s="1"/>
      <c r="J361" s="2"/>
      <c r="K361" s="3"/>
      <c r="L361" s="3"/>
      <c r="M361" s="1"/>
      <c r="N361" s="3"/>
      <c r="O361" s="1"/>
      <c r="P361" s="3"/>
      <c r="Q361" s="3"/>
    </row>
    <row r="362" spans="1:17" ht="15" customHeight="1" x14ac:dyDescent="0.2">
      <c r="A362" s="106">
        <v>2015</v>
      </c>
      <c r="B362" s="106">
        <v>51015217</v>
      </c>
      <c r="C362" s="106" t="s">
        <v>158</v>
      </c>
      <c r="D362" s="106" t="s">
        <v>40</v>
      </c>
      <c r="E362" s="106" t="s">
        <v>1214</v>
      </c>
      <c r="F362" s="106" t="s">
        <v>1214</v>
      </c>
      <c r="G362" s="106" t="s">
        <v>1255</v>
      </c>
      <c r="I362" s="1"/>
      <c r="J362" s="2"/>
      <c r="K362" s="3"/>
      <c r="L362" s="3"/>
      <c r="M362" s="1"/>
      <c r="N362" s="3"/>
      <c r="O362" s="1"/>
      <c r="P362" s="3"/>
      <c r="Q362" s="3"/>
    </row>
    <row r="363" spans="1:17" ht="15" customHeight="1" x14ac:dyDescent="0.2">
      <c r="A363" s="105">
        <v>2015</v>
      </c>
      <c r="B363" s="105">
        <v>51015230</v>
      </c>
      <c r="C363" s="105" t="s">
        <v>159</v>
      </c>
      <c r="D363" s="105" t="s">
        <v>40</v>
      </c>
      <c r="E363" s="105" t="s">
        <v>1214</v>
      </c>
      <c r="F363" s="105" t="s">
        <v>1214</v>
      </c>
      <c r="G363" s="105" t="s">
        <v>1255</v>
      </c>
      <c r="I363" s="5"/>
      <c r="J363" s="2"/>
      <c r="K363" s="5"/>
      <c r="L363" s="5"/>
      <c r="M363" s="5"/>
      <c r="N363" s="5"/>
      <c r="O363" s="5"/>
      <c r="P363" s="5"/>
      <c r="Q363" s="5"/>
    </row>
    <row r="364" spans="1:17" ht="15" customHeight="1" x14ac:dyDescent="0.2">
      <c r="A364" s="106">
        <v>2015</v>
      </c>
      <c r="B364" s="106">
        <v>51015233</v>
      </c>
      <c r="C364" s="106" t="s">
        <v>160</v>
      </c>
      <c r="D364" s="106" t="s">
        <v>40</v>
      </c>
      <c r="E364" s="106" t="s">
        <v>1214</v>
      </c>
      <c r="F364" s="106" t="s">
        <v>1214</v>
      </c>
      <c r="G364" s="106" t="s">
        <v>1255</v>
      </c>
      <c r="I364" s="1"/>
      <c r="J364" s="2"/>
      <c r="K364" s="3"/>
      <c r="L364" s="3"/>
      <c r="M364" s="1"/>
      <c r="N364" s="3"/>
      <c r="O364" s="1"/>
      <c r="P364" s="3"/>
      <c r="Q364" s="3"/>
    </row>
    <row r="365" spans="1:17" ht="15" customHeight="1" x14ac:dyDescent="0.2">
      <c r="A365" s="105">
        <v>2015</v>
      </c>
      <c r="B365" s="105">
        <v>51015237</v>
      </c>
      <c r="C365" s="105" t="s">
        <v>161</v>
      </c>
      <c r="D365" s="105" t="s">
        <v>40</v>
      </c>
      <c r="E365" s="105" t="s">
        <v>1214</v>
      </c>
      <c r="F365" s="105" t="s">
        <v>1214</v>
      </c>
      <c r="G365" s="105" t="s">
        <v>1255</v>
      </c>
      <c r="I365" s="5"/>
      <c r="J365" s="2"/>
      <c r="K365" s="5"/>
      <c r="L365" s="5"/>
      <c r="M365" s="5"/>
      <c r="N365" s="5"/>
      <c r="O365" s="5"/>
      <c r="P365" s="5"/>
      <c r="Q365" s="5"/>
    </row>
    <row r="366" spans="1:17" ht="15" customHeight="1" x14ac:dyDescent="0.2">
      <c r="A366" s="106">
        <v>2015</v>
      </c>
      <c r="B366" s="106">
        <v>51015248</v>
      </c>
      <c r="C366" s="106" t="s">
        <v>163</v>
      </c>
      <c r="D366" s="106" t="s">
        <v>40</v>
      </c>
      <c r="E366" s="106" t="s">
        <v>1214</v>
      </c>
      <c r="F366" s="106" t="s">
        <v>1214</v>
      </c>
      <c r="G366" s="106" t="s">
        <v>1255</v>
      </c>
      <c r="I366" s="5"/>
      <c r="J366" s="2"/>
      <c r="K366" s="5"/>
      <c r="L366" s="5"/>
      <c r="M366" s="5"/>
      <c r="N366" s="5"/>
      <c r="O366" s="5"/>
      <c r="P366" s="5"/>
      <c r="Q366" s="5"/>
    </row>
    <row r="367" spans="1:17" ht="15" customHeight="1" x14ac:dyDescent="0.2">
      <c r="A367" s="105">
        <v>2015</v>
      </c>
      <c r="B367" s="105">
        <v>51015265</v>
      </c>
      <c r="C367" s="105" t="s">
        <v>165</v>
      </c>
      <c r="D367" s="105" t="s">
        <v>40</v>
      </c>
      <c r="E367" s="105" t="s">
        <v>1214</v>
      </c>
      <c r="F367" s="105" t="s">
        <v>1214</v>
      </c>
      <c r="G367" s="105" t="s">
        <v>1255</v>
      </c>
      <c r="I367" s="5"/>
      <c r="J367" s="2"/>
      <c r="K367" s="6"/>
      <c r="L367" s="5"/>
      <c r="M367" s="5"/>
      <c r="N367" s="6"/>
      <c r="O367" s="5"/>
      <c r="P367" s="7"/>
      <c r="Q367" s="6"/>
    </row>
    <row r="368" spans="1:17" ht="15" customHeight="1" x14ac:dyDescent="0.2">
      <c r="A368" s="106">
        <v>2015</v>
      </c>
      <c r="B368" s="106">
        <v>51015279</v>
      </c>
      <c r="C368" s="106" t="s">
        <v>71</v>
      </c>
      <c r="D368" s="106" t="s">
        <v>40</v>
      </c>
      <c r="E368" s="106" t="s">
        <v>1214</v>
      </c>
      <c r="F368" s="106" t="s">
        <v>1214</v>
      </c>
      <c r="G368" s="106" t="s">
        <v>1255</v>
      </c>
      <c r="I368" s="1"/>
      <c r="J368" s="2"/>
      <c r="K368" s="3"/>
      <c r="L368" s="3"/>
      <c r="M368" s="1"/>
      <c r="N368" s="3"/>
      <c r="O368" s="1"/>
      <c r="P368" s="3"/>
      <c r="Q368" s="3"/>
    </row>
    <row r="369" spans="1:17" ht="15" customHeight="1" x14ac:dyDescent="0.2">
      <c r="A369" s="105">
        <v>2015</v>
      </c>
      <c r="B369" s="105">
        <v>51015299</v>
      </c>
      <c r="C369" s="105" t="s">
        <v>73</v>
      </c>
      <c r="D369" s="105" t="s">
        <v>40</v>
      </c>
      <c r="E369" s="105" t="s">
        <v>1214</v>
      </c>
      <c r="F369" s="105" t="s">
        <v>1214</v>
      </c>
      <c r="G369" s="105" t="s">
        <v>1255</v>
      </c>
      <c r="I369" s="1"/>
      <c r="J369" s="2"/>
      <c r="K369" s="3"/>
      <c r="L369" s="3"/>
      <c r="M369" s="1"/>
      <c r="N369" s="3"/>
      <c r="O369" s="1"/>
      <c r="P369" s="3"/>
      <c r="Q369" s="3"/>
    </row>
    <row r="370" spans="1:17" ht="15" customHeight="1" x14ac:dyDescent="0.2">
      <c r="A370" s="106">
        <v>2017</v>
      </c>
      <c r="B370" s="106">
        <v>51017002</v>
      </c>
      <c r="C370" s="106" t="s">
        <v>623</v>
      </c>
      <c r="D370" s="106" t="s">
        <v>40</v>
      </c>
      <c r="E370" s="106" t="s">
        <v>53</v>
      </c>
      <c r="F370" s="106" t="s">
        <v>1214</v>
      </c>
      <c r="G370" s="106" t="s">
        <v>1255</v>
      </c>
      <c r="I370" s="5"/>
      <c r="J370" s="2"/>
      <c r="K370" s="5"/>
      <c r="L370" s="5"/>
      <c r="M370" s="5"/>
      <c r="N370" s="5"/>
      <c r="O370" s="5"/>
      <c r="P370" s="5"/>
      <c r="Q370" s="5"/>
    </row>
    <row r="371" spans="1:17" ht="15" customHeight="1" x14ac:dyDescent="0.2">
      <c r="A371" s="105">
        <v>2017</v>
      </c>
      <c r="B371" s="105">
        <v>51017006</v>
      </c>
      <c r="C371" s="105" t="s">
        <v>625</v>
      </c>
      <c r="D371" s="105" t="s">
        <v>40</v>
      </c>
      <c r="E371" s="105" t="s">
        <v>53</v>
      </c>
      <c r="F371" s="105" t="s">
        <v>1214</v>
      </c>
      <c r="G371" s="105" t="s">
        <v>1255</v>
      </c>
      <c r="I371" s="5"/>
      <c r="J371" s="2"/>
      <c r="K371" s="5"/>
      <c r="L371" s="5"/>
      <c r="M371" s="5"/>
      <c r="N371" s="5"/>
      <c r="O371" s="5"/>
      <c r="P371" s="5"/>
      <c r="Q371" s="5"/>
    </row>
    <row r="372" spans="1:17" ht="15" customHeight="1" x14ac:dyDescent="0.2">
      <c r="A372" s="106">
        <v>2017</v>
      </c>
      <c r="B372" s="106">
        <v>51017007</v>
      </c>
      <c r="C372" s="106" t="s">
        <v>626</v>
      </c>
      <c r="D372" s="106" t="s">
        <v>40</v>
      </c>
      <c r="E372" s="106" t="s">
        <v>53</v>
      </c>
      <c r="F372" s="106" t="s">
        <v>1214</v>
      </c>
      <c r="G372" s="106" t="s">
        <v>1255</v>
      </c>
      <c r="I372" s="5"/>
      <c r="J372" s="2"/>
      <c r="K372" s="5"/>
      <c r="L372" s="5"/>
      <c r="M372" s="5"/>
      <c r="N372" s="5"/>
      <c r="O372" s="5"/>
      <c r="P372" s="5"/>
      <c r="Q372" s="5"/>
    </row>
    <row r="373" spans="1:17" ht="15" customHeight="1" x14ac:dyDescent="0.2">
      <c r="A373" s="105">
        <v>2017</v>
      </c>
      <c r="B373" s="105">
        <v>51017008</v>
      </c>
      <c r="C373" s="105" t="s">
        <v>627</v>
      </c>
      <c r="D373" s="105" t="s">
        <v>40</v>
      </c>
      <c r="E373" s="105" t="s">
        <v>53</v>
      </c>
      <c r="F373" s="105" t="s">
        <v>1214</v>
      </c>
      <c r="G373" s="105" t="s">
        <v>1255</v>
      </c>
      <c r="I373" s="5"/>
      <c r="J373" s="2"/>
      <c r="K373" s="5"/>
      <c r="L373" s="5"/>
      <c r="M373" s="5"/>
      <c r="N373" s="5"/>
      <c r="O373" s="5"/>
      <c r="P373" s="5"/>
      <c r="Q373" s="5"/>
    </row>
    <row r="374" spans="1:17" ht="15" customHeight="1" x14ac:dyDescent="0.2">
      <c r="A374" s="106">
        <v>2017</v>
      </c>
      <c r="B374" s="106">
        <v>51017010</v>
      </c>
      <c r="C374" s="106" t="s">
        <v>629</v>
      </c>
      <c r="D374" s="106" t="s">
        <v>40</v>
      </c>
      <c r="E374" s="106" t="s">
        <v>53</v>
      </c>
      <c r="F374" s="106" t="s">
        <v>1214</v>
      </c>
      <c r="G374" s="106" t="s">
        <v>1255</v>
      </c>
      <c r="I374" s="1"/>
      <c r="J374" s="2"/>
      <c r="K374" s="3"/>
      <c r="L374" s="3"/>
      <c r="M374" s="1"/>
      <c r="N374" s="3"/>
      <c r="O374" s="1"/>
      <c r="P374" s="3"/>
      <c r="Q374" s="3"/>
    </row>
    <row r="375" spans="1:17" ht="15" customHeight="1" x14ac:dyDescent="0.2">
      <c r="A375" s="105">
        <v>2017</v>
      </c>
      <c r="B375" s="105">
        <v>51017013</v>
      </c>
      <c r="C375" s="105" t="s">
        <v>632</v>
      </c>
      <c r="D375" s="105" t="s">
        <v>40</v>
      </c>
      <c r="E375" s="105" t="s">
        <v>53</v>
      </c>
      <c r="F375" s="105" t="s">
        <v>1214</v>
      </c>
      <c r="G375" s="105" t="s">
        <v>1255</v>
      </c>
      <c r="I375" s="1"/>
      <c r="J375" s="2"/>
      <c r="K375" s="3"/>
      <c r="L375" s="3"/>
      <c r="M375" s="1"/>
      <c r="N375" s="3"/>
      <c r="O375" s="1"/>
      <c r="P375" s="3"/>
      <c r="Q375" s="3"/>
    </row>
    <row r="376" spans="1:17" ht="15" customHeight="1" x14ac:dyDescent="0.2">
      <c r="A376" s="106">
        <v>2017</v>
      </c>
      <c r="B376" s="106">
        <v>51017014</v>
      </c>
      <c r="C376" s="106" t="s">
        <v>633</v>
      </c>
      <c r="D376" s="106" t="s">
        <v>40</v>
      </c>
      <c r="E376" s="106" t="s">
        <v>53</v>
      </c>
      <c r="F376" s="106" t="s">
        <v>1214</v>
      </c>
      <c r="G376" s="106" t="s">
        <v>1255</v>
      </c>
      <c r="I376" s="1"/>
      <c r="J376" s="2"/>
      <c r="K376" s="3"/>
      <c r="L376" s="3"/>
      <c r="M376" s="1"/>
      <c r="N376" s="3"/>
      <c r="O376" s="1"/>
      <c r="P376" s="3"/>
      <c r="Q376" s="3"/>
    </row>
    <row r="377" spans="1:17" ht="15" customHeight="1" x14ac:dyDescent="0.2">
      <c r="A377" s="105">
        <v>2017</v>
      </c>
      <c r="B377" s="105">
        <v>51017016</v>
      </c>
      <c r="C377" s="105" t="s">
        <v>635</v>
      </c>
      <c r="D377" s="105" t="s">
        <v>40</v>
      </c>
      <c r="E377" s="105" t="s">
        <v>53</v>
      </c>
      <c r="F377" s="105" t="s">
        <v>1214</v>
      </c>
      <c r="G377" s="105" t="s">
        <v>1255</v>
      </c>
      <c r="I377" s="5"/>
      <c r="J377" s="2"/>
      <c r="K377" s="5"/>
      <c r="L377" s="5"/>
      <c r="M377" s="5"/>
      <c r="N377" s="5"/>
      <c r="O377" s="5"/>
      <c r="P377" s="5"/>
      <c r="Q377" s="5"/>
    </row>
    <row r="378" spans="1:17" ht="15" customHeight="1" x14ac:dyDescent="0.2">
      <c r="A378" s="106">
        <v>2017</v>
      </c>
      <c r="B378" s="106">
        <v>51017017</v>
      </c>
      <c r="C378" s="106" t="s">
        <v>636</v>
      </c>
      <c r="D378" s="106" t="s">
        <v>40</v>
      </c>
      <c r="E378" s="106" t="s">
        <v>53</v>
      </c>
      <c r="F378" s="106" t="s">
        <v>1214</v>
      </c>
      <c r="G378" s="106" t="s">
        <v>1255</v>
      </c>
      <c r="I378" s="5"/>
      <c r="J378" s="2"/>
      <c r="K378" s="5"/>
      <c r="L378" s="5"/>
      <c r="M378" s="5"/>
      <c r="N378" s="5"/>
      <c r="O378" s="5"/>
      <c r="P378" s="5"/>
      <c r="Q378" s="5"/>
    </row>
    <row r="379" spans="1:17" ht="15" customHeight="1" x14ac:dyDescent="0.2">
      <c r="A379" s="105">
        <v>2017</v>
      </c>
      <c r="B379" s="105">
        <v>51017291</v>
      </c>
      <c r="C379" s="105" t="s">
        <v>870</v>
      </c>
      <c r="D379" s="105" t="s">
        <v>40</v>
      </c>
      <c r="E379" s="105" t="s">
        <v>575</v>
      </c>
      <c r="F379" s="105" t="s">
        <v>1214</v>
      </c>
      <c r="G379" s="105" t="s">
        <v>1255</v>
      </c>
      <c r="I379" s="5"/>
      <c r="J379" s="2"/>
      <c r="K379" s="5"/>
      <c r="L379" s="5"/>
      <c r="M379" s="5"/>
      <c r="N379" s="5"/>
      <c r="O379" s="5"/>
      <c r="P379" s="5"/>
      <c r="Q379" s="5"/>
    </row>
    <row r="380" spans="1:17" ht="15" customHeight="1" x14ac:dyDescent="0.2">
      <c r="A380" s="106">
        <v>2017</v>
      </c>
      <c r="B380" s="106">
        <v>51017435</v>
      </c>
      <c r="C380" s="106" t="s">
        <v>992</v>
      </c>
      <c r="D380" s="106" t="s">
        <v>40</v>
      </c>
      <c r="E380" s="106" t="s">
        <v>1214</v>
      </c>
      <c r="F380" s="106" t="s">
        <v>1214</v>
      </c>
      <c r="G380" s="106" t="s">
        <v>1255</v>
      </c>
      <c r="I380" s="5"/>
      <c r="J380" s="2"/>
      <c r="K380" s="5"/>
      <c r="L380" s="5"/>
      <c r="M380" s="5"/>
      <c r="N380" s="5"/>
      <c r="O380" s="5"/>
      <c r="P380" s="5"/>
      <c r="Q380" s="5"/>
    </row>
    <row r="381" spans="1:17" ht="15" customHeight="1" x14ac:dyDescent="0.2">
      <c r="A381" s="105">
        <v>2017</v>
      </c>
      <c r="B381" s="105">
        <v>51017436</v>
      </c>
      <c r="C381" s="105" t="s">
        <v>993</v>
      </c>
      <c r="D381" s="105" t="s">
        <v>40</v>
      </c>
      <c r="E381" s="105" t="s">
        <v>1214</v>
      </c>
      <c r="F381" s="105" t="s">
        <v>1214</v>
      </c>
      <c r="G381" s="105" t="s">
        <v>1255</v>
      </c>
      <c r="I381" s="5"/>
      <c r="J381" s="2"/>
      <c r="K381" s="5"/>
      <c r="L381" s="5"/>
      <c r="M381" s="5"/>
      <c r="N381" s="5"/>
      <c r="O381" s="5"/>
      <c r="P381" s="5"/>
      <c r="Q381" s="5"/>
    </row>
    <row r="382" spans="1:17" ht="15" customHeight="1" x14ac:dyDescent="0.2">
      <c r="A382" s="106">
        <v>2016</v>
      </c>
      <c r="B382" s="106">
        <v>51016146</v>
      </c>
      <c r="C382" s="106" t="s">
        <v>297</v>
      </c>
      <c r="D382" s="106" t="s">
        <v>31</v>
      </c>
      <c r="E382" s="106" t="s">
        <v>1215</v>
      </c>
      <c r="F382" s="106" t="s">
        <v>1215</v>
      </c>
      <c r="G382" s="106" t="s">
        <v>591</v>
      </c>
      <c r="I382" s="1"/>
      <c r="J382" s="2"/>
      <c r="K382" s="3"/>
      <c r="L382" s="3"/>
      <c r="M382" s="1"/>
      <c r="N382" s="3"/>
      <c r="O382" s="1"/>
      <c r="P382" s="3"/>
      <c r="Q382" s="3"/>
    </row>
    <row r="383" spans="1:17" ht="15" customHeight="1" x14ac:dyDescent="0.2">
      <c r="A383" s="105">
        <v>2016</v>
      </c>
      <c r="B383" s="105">
        <v>51016157</v>
      </c>
      <c r="C383" s="105" t="s">
        <v>306</v>
      </c>
      <c r="D383" s="105" t="s">
        <v>31</v>
      </c>
      <c r="E383" s="105" t="s">
        <v>1215</v>
      </c>
      <c r="F383" s="105" t="s">
        <v>1215</v>
      </c>
      <c r="G383" s="105" t="s">
        <v>591</v>
      </c>
      <c r="I383" s="1"/>
      <c r="J383" s="2"/>
      <c r="K383" s="3"/>
      <c r="L383" s="3"/>
      <c r="M383" s="1"/>
      <c r="N383" s="3"/>
      <c r="O383" s="1"/>
      <c r="P383" s="3"/>
      <c r="Q383" s="3"/>
    </row>
    <row r="384" spans="1:17" ht="15" customHeight="1" x14ac:dyDescent="0.2">
      <c r="A384" s="106">
        <v>2016</v>
      </c>
      <c r="B384" s="106">
        <v>51016158</v>
      </c>
      <c r="C384" s="106" t="s">
        <v>307</v>
      </c>
      <c r="D384" s="106" t="s">
        <v>31</v>
      </c>
      <c r="E384" s="106" t="s">
        <v>1215</v>
      </c>
      <c r="F384" s="106" t="s">
        <v>1215</v>
      </c>
      <c r="G384" s="106" t="s">
        <v>591</v>
      </c>
      <c r="I384" s="5"/>
      <c r="J384" s="2"/>
      <c r="K384" s="5"/>
      <c r="L384" s="5"/>
      <c r="M384" s="5"/>
      <c r="N384" s="5"/>
      <c r="O384" s="5"/>
      <c r="P384" s="5"/>
      <c r="Q384" s="5"/>
    </row>
    <row r="385" spans="1:17" ht="15" customHeight="1" x14ac:dyDescent="0.2">
      <c r="A385" s="105">
        <v>2016</v>
      </c>
      <c r="B385" s="105">
        <v>51016167</v>
      </c>
      <c r="C385" s="105" t="s">
        <v>316</v>
      </c>
      <c r="D385" s="105" t="s">
        <v>31</v>
      </c>
      <c r="E385" s="105" t="s">
        <v>1215</v>
      </c>
      <c r="F385" s="105" t="s">
        <v>1215</v>
      </c>
      <c r="G385" s="105" t="s">
        <v>591</v>
      </c>
      <c r="I385" s="1"/>
      <c r="J385" s="2"/>
      <c r="K385" s="3"/>
      <c r="L385" s="3"/>
      <c r="M385" s="1"/>
      <c r="N385" s="3"/>
      <c r="O385" s="1"/>
      <c r="P385" s="3"/>
      <c r="Q385" s="3"/>
    </row>
    <row r="386" spans="1:17" ht="15" customHeight="1" x14ac:dyDescent="0.2">
      <c r="A386" s="106">
        <v>2016</v>
      </c>
      <c r="B386" s="106">
        <v>51016193</v>
      </c>
      <c r="C386" s="106" t="s">
        <v>339</v>
      </c>
      <c r="D386" s="106" t="s">
        <v>31</v>
      </c>
      <c r="E386" s="106" t="s">
        <v>1215</v>
      </c>
      <c r="F386" s="106" t="s">
        <v>1215</v>
      </c>
      <c r="G386" s="106" t="s">
        <v>591</v>
      </c>
      <c r="I386" s="5"/>
      <c r="J386" s="2"/>
      <c r="K386" s="5"/>
      <c r="L386" s="5"/>
      <c r="M386" s="5"/>
      <c r="N386" s="5"/>
      <c r="O386" s="5"/>
      <c r="P386" s="5"/>
      <c r="Q386" s="5"/>
    </row>
    <row r="387" spans="1:17" ht="15" customHeight="1" x14ac:dyDescent="0.2">
      <c r="A387" s="105">
        <v>2016</v>
      </c>
      <c r="B387" s="105">
        <v>51016199</v>
      </c>
      <c r="C387" s="105" t="s">
        <v>344</v>
      </c>
      <c r="D387" s="105" t="s">
        <v>31</v>
      </c>
      <c r="E387" s="105" t="s">
        <v>1215</v>
      </c>
      <c r="F387" s="105" t="s">
        <v>1215</v>
      </c>
      <c r="G387" s="105" t="s">
        <v>591</v>
      </c>
      <c r="I387" s="1"/>
      <c r="J387" s="2"/>
      <c r="K387" s="3"/>
      <c r="L387" s="3"/>
      <c r="M387" s="1"/>
      <c r="N387" s="3"/>
      <c r="O387" s="1"/>
      <c r="P387" s="3"/>
      <c r="Q387" s="3"/>
    </row>
    <row r="388" spans="1:17" ht="15" customHeight="1" x14ac:dyDescent="0.2">
      <c r="A388" s="106">
        <v>2016</v>
      </c>
      <c r="B388" s="106">
        <v>51016230</v>
      </c>
      <c r="C388" s="106" t="s">
        <v>371</v>
      </c>
      <c r="D388" s="106" t="s">
        <v>31</v>
      </c>
      <c r="E388" s="106" t="s">
        <v>1215</v>
      </c>
      <c r="F388" s="106" t="s">
        <v>1215</v>
      </c>
      <c r="G388" s="106" t="s">
        <v>591</v>
      </c>
      <c r="I388" s="5"/>
      <c r="J388" s="2"/>
      <c r="K388" s="5"/>
      <c r="L388" s="5"/>
      <c r="M388" s="5"/>
      <c r="N388" s="5"/>
      <c r="O388" s="5"/>
      <c r="P388" s="5"/>
      <c r="Q388" s="5"/>
    </row>
    <row r="389" spans="1:17" ht="15" customHeight="1" x14ac:dyDescent="0.2">
      <c r="A389" s="105">
        <v>2016</v>
      </c>
      <c r="B389" s="105">
        <v>51016231</v>
      </c>
      <c r="C389" s="105" t="s">
        <v>1153</v>
      </c>
      <c r="D389" s="105" t="s">
        <v>31</v>
      </c>
      <c r="E389" s="105" t="s">
        <v>1215</v>
      </c>
      <c r="F389" s="105" t="s">
        <v>1215</v>
      </c>
      <c r="G389" s="105" t="s">
        <v>591</v>
      </c>
      <c r="I389" s="1"/>
      <c r="J389" s="2"/>
      <c r="K389" s="3"/>
      <c r="L389" s="3"/>
      <c r="M389" s="1"/>
      <c r="N389" s="3"/>
      <c r="O389" s="1"/>
      <c r="P389" s="3"/>
      <c r="Q389" s="3"/>
    </row>
    <row r="390" spans="1:17" ht="15" customHeight="1" x14ac:dyDescent="0.2">
      <c r="A390" s="106">
        <v>2016</v>
      </c>
      <c r="B390" s="106">
        <v>51016239</v>
      </c>
      <c r="C390" s="106" t="s">
        <v>378</v>
      </c>
      <c r="D390" s="106" t="s">
        <v>31</v>
      </c>
      <c r="E390" s="106" t="s">
        <v>1215</v>
      </c>
      <c r="F390" s="106" t="s">
        <v>1215</v>
      </c>
      <c r="G390" s="106" t="s">
        <v>591</v>
      </c>
      <c r="I390" s="1"/>
      <c r="J390" s="2"/>
      <c r="K390" s="3"/>
      <c r="L390" s="3"/>
      <c r="M390" s="1"/>
      <c r="N390" s="3"/>
      <c r="O390" s="1"/>
      <c r="P390" s="3"/>
      <c r="Q390" s="3"/>
    </row>
    <row r="391" spans="1:17" ht="15" customHeight="1" x14ac:dyDescent="0.2">
      <c r="A391" s="105">
        <v>2016</v>
      </c>
      <c r="B391" s="105">
        <v>51016288</v>
      </c>
      <c r="C391" s="105" t="s">
        <v>417</v>
      </c>
      <c r="D391" s="105" t="s">
        <v>31</v>
      </c>
      <c r="E391" s="105" t="s">
        <v>1215</v>
      </c>
      <c r="F391" s="105" t="s">
        <v>1215</v>
      </c>
      <c r="G391" s="105" t="s">
        <v>591</v>
      </c>
      <c r="I391" s="1"/>
      <c r="J391" s="2"/>
      <c r="K391" s="3"/>
      <c r="L391" s="3"/>
      <c r="M391" s="1"/>
      <c r="N391" s="3"/>
      <c r="O391" s="1"/>
      <c r="P391" s="3"/>
      <c r="Q391" s="3"/>
    </row>
    <row r="392" spans="1:17" ht="15" customHeight="1" x14ac:dyDescent="0.2">
      <c r="A392" s="106">
        <v>2016</v>
      </c>
      <c r="B392" s="106">
        <v>51016290</v>
      </c>
      <c r="C392" s="106" t="s">
        <v>419</v>
      </c>
      <c r="D392" s="106" t="s">
        <v>31</v>
      </c>
      <c r="E392" s="106" t="s">
        <v>1215</v>
      </c>
      <c r="F392" s="106" t="s">
        <v>1215</v>
      </c>
      <c r="G392" s="106" t="s">
        <v>591</v>
      </c>
      <c r="I392" s="1"/>
      <c r="J392" s="2"/>
      <c r="K392" s="3"/>
      <c r="L392" s="3"/>
      <c r="M392" s="1"/>
      <c r="N392" s="3"/>
      <c r="O392" s="1"/>
      <c r="P392" s="3"/>
      <c r="Q392" s="3"/>
    </row>
    <row r="393" spans="1:17" ht="15" customHeight="1" x14ac:dyDescent="0.2">
      <c r="A393" s="105">
        <v>2016</v>
      </c>
      <c r="B393" s="105">
        <v>51016130</v>
      </c>
      <c r="C393" s="105" t="s">
        <v>283</v>
      </c>
      <c r="D393" s="105" t="s">
        <v>31</v>
      </c>
      <c r="E393" s="105" t="s">
        <v>1215</v>
      </c>
      <c r="F393" s="105" t="s">
        <v>1215</v>
      </c>
      <c r="G393" s="105" t="s">
        <v>1257</v>
      </c>
      <c r="I393" s="1"/>
      <c r="J393" s="2"/>
      <c r="K393" s="3"/>
      <c r="L393" s="3"/>
      <c r="M393" s="1"/>
      <c r="N393" s="3"/>
      <c r="O393" s="1"/>
      <c r="P393" s="3"/>
      <c r="Q393" s="3"/>
    </row>
    <row r="394" spans="1:17" ht="15" customHeight="1" x14ac:dyDescent="0.2">
      <c r="A394" s="106">
        <v>2016</v>
      </c>
      <c r="B394" s="106">
        <v>51016137</v>
      </c>
      <c r="C394" s="106" t="s">
        <v>289</v>
      </c>
      <c r="D394" s="106" t="s">
        <v>31</v>
      </c>
      <c r="E394" s="106" t="s">
        <v>1215</v>
      </c>
      <c r="F394" s="106" t="s">
        <v>1215</v>
      </c>
      <c r="G394" s="106" t="s">
        <v>1257</v>
      </c>
      <c r="I394" s="1"/>
      <c r="J394" s="2"/>
      <c r="K394" s="3"/>
      <c r="L394" s="3"/>
      <c r="M394" s="1"/>
      <c r="N394" s="3"/>
      <c r="O394" s="1"/>
      <c r="P394" s="3"/>
      <c r="Q394" s="3"/>
    </row>
    <row r="395" spans="1:17" ht="15" customHeight="1" x14ac:dyDescent="0.2">
      <c r="A395" s="105">
        <v>2015</v>
      </c>
      <c r="B395" s="105">
        <v>51015317</v>
      </c>
      <c r="C395" s="105" t="s">
        <v>1080</v>
      </c>
      <c r="D395" s="105" t="s">
        <v>40</v>
      </c>
      <c r="E395" s="105" t="s">
        <v>1216</v>
      </c>
      <c r="F395" s="105" t="s">
        <v>1216</v>
      </c>
      <c r="G395" s="105" t="s">
        <v>1255</v>
      </c>
      <c r="I395" s="1"/>
      <c r="J395" s="2"/>
      <c r="K395" s="3"/>
      <c r="L395" s="3"/>
      <c r="M395" s="1"/>
      <c r="N395" s="3"/>
      <c r="O395" s="1"/>
      <c r="P395" s="3"/>
      <c r="Q395" s="3"/>
    </row>
    <row r="396" spans="1:17" ht="15" customHeight="1" x14ac:dyDescent="0.2">
      <c r="A396" s="106">
        <v>2017</v>
      </c>
      <c r="B396" s="106">
        <v>51017416</v>
      </c>
      <c r="C396" s="106" t="s">
        <v>974</v>
      </c>
      <c r="D396" s="106" t="s">
        <v>40</v>
      </c>
      <c r="E396" s="106" t="s">
        <v>1216</v>
      </c>
      <c r="F396" s="106" t="s">
        <v>1216</v>
      </c>
      <c r="G396" s="106" t="s">
        <v>1255</v>
      </c>
      <c r="J396" s="2"/>
    </row>
    <row r="397" spans="1:17" ht="15" customHeight="1" x14ac:dyDescent="0.2">
      <c r="A397" s="105">
        <v>2017</v>
      </c>
      <c r="B397" s="105">
        <v>51017420</v>
      </c>
      <c r="C397" s="105" t="s">
        <v>978</v>
      </c>
      <c r="D397" s="105" t="s">
        <v>40</v>
      </c>
      <c r="E397" s="105" t="s">
        <v>1216</v>
      </c>
      <c r="F397" s="105" t="s">
        <v>1216</v>
      </c>
      <c r="G397" s="105" t="s">
        <v>1255</v>
      </c>
      <c r="I397" s="1"/>
      <c r="J397" s="2"/>
      <c r="K397" s="3"/>
      <c r="L397" s="3"/>
      <c r="M397" s="1"/>
      <c r="N397" s="3"/>
      <c r="O397" s="1"/>
      <c r="P397" s="3"/>
      <c r="Q397" s="3"/>
    </row>
    <row r="398" spans="1:17" ht="15" customHeight="1" x14ac:dyDescent="0.2">
      <c r="A398" s="106">
        <v>2017</v>
      </c>
      <c r="B398" s="106">
        <v>51017425</v>
      </c>
      <c r="C398" s="106" t="s">
        <v>983</v>
      </c>
      <c r="D398" s="106" t="s">
        <v>40</v>
      </c>
      <c r="E398" s="106" t="s">
        <v>1216</v>
      </c>
      <c r="F398" s="106" t="s">
        <v>1216</v>
      </c>
      <c r="G398" s="106" t="s">
        <v>1255</v>
      </c>
      <c r="I398" s="1"/>
      <c r="J398" s="2"/>
      <c r="K398" s="3"/>
      <c r="L398" s="3"/>
      <c r="M398" s="1"/>
      <c r="N398" s="3"/>
      <c r="O398" s="1"/>
      <c r="P398" s="3"/>
      <c r="Q398" s="3"/>
    </row>
    <row r="399" spans="1:17" ht="15" customHeight="1" x14ac:dyDescent="0.2">
      <c r="A399" s="105">
        <v>2017</v>
      </c>
      <c r="B399" s="105">
        <v>51017430</v>
      </c>
      <c r="C399" s="105" t="s">
        <v>988</v>
      </c>
      <c r="D399" s="105" t="s">
        <v>40</v>
      </c>
      <c r="E399" s="105" t="s">
        <v>1216</v>
      </c>
      <c r="F399" s="105" t="s">
        <v>1216</v>
      </c>
      <c r="G399" s="105" t="s">
        <v>1255</v>
      </c>
      <c r="I399" s="5"/>
      <c r="J399" s="2"/>
      <c r="K399" s="5"/>
      <c r="L399" s="5"/>
      <c r="M399" s="5"/>
      <c r="N399" s="5"/>
      <c r="O399" s="5"/>
      <c r="P399" s="5"/>
      <c r="Q399" s="5"/>
    </row>
    <row r="400" spans="1:17" ht="15" customHeight="1" x14ac:dyDescent="0.2">
      <c r="A400" s="106">
        <v>2017</v>
      </c>
      <c r="B400" s="106">
        <v>51017431</v>
      </c>
      <c r="C400" s="106" t="s">
        <v>989</v>
      </c>
      <c r="D400" s="106" t="s">
        <v>40</v>
      </c>
      <c r="E400" s="106" t="s">
        <v>1216</v>
      </c>
      <c r="F400" s="106" t="s">
        <v>1216</v>
      </c>
      <c r="G400" s="106" t="s">
        <v>1255</v>
      </c>
      <c r="J400" s="2"/>
    </row>
    <row r="401" spans="1:17" ht="15" customHeight="1" x14ac:dyDescent="0.2">
      <c r="A401" s="105">
        <v>2017</v>
      </c>
      <c r="B401" s="105">
        <v>51017442</v>
      </c>
      <c r="C401" s="105" t="s">
        <v>1154</v>
      </c>
      <c r="D401" s="105" t="s">
        <v>40</v>
      </c>
      <c r="E401" s="105" t="s">
        <v>1216</v>
      </c>
      <c r="F401" s="105" t="s">
        <v>1216</v>
      </c>
      <c r="G401" s="105" t="s">
        <v>1255</v>
      </c>
      <c r="I401" s="5"/>
      <c r="J401" s="2"/>
      <c r="K401" s="5"/>
      <c r="L401" s="5"/>
      <c r="M401" s="5"/>
      <c r="N401" s="5"/>
      <c r="O401" s="5"/>
      <c r="P401" s="5"/>
      <c r="Q401" s="5"/>
    </row>
    <row r="402" spans="1:17" ht="15" customHeight="1" x14ac:dyDescent="0.2">
      <c r="A402" s="106">
        <v>2017</v>
      </c>
      <c r="B402" s="106">
        <v>51017453</v>
      </c>
      <c r="C402" s="106" t="s">
        <v>1007</v>
      </c>
      <c r="D402" s="106" t="s">
        <v>40</v>
      </c>
      <c r="E402" s="106" t="s">
        <v>1216</v>
      </c>
      <c r="F402" s="106" t="s">
        <v>1216</v>
      </c>
      <c r="G402" s="106" t="s">
        <v>1255</v>
      </c>
      <c r="I402" s="1"/>
      <c r="J402" s="2"/>
      <c r="K402" s="3"/>
      <c r="L402" s="3"/>
      <c r="M402" s="1"/>
      <c r="N402" s="3"/>
      <c r="O402" s="1"/>
      <c r="P402" s="3"/>
      <c r="Q402" s="3"/>
    </row>
    <row r="403" spans="1:17" ht="15" customHeight="1" x14ac:dyDescent="0.2">
      <c r="A403" s="105">
        <v>2017</v>
      </c>
      <c r="B403" s="105">
        <v>51017454</v>
      </c>
      <c r="C403" s="105" t="s">
        <v>1008</v>
      </c>
      <c r="D403" s="105" t="s">
        <v>40</v>
      </c>
      <c r="E403" s="105" t="s">
        <v>1216</v>
      </c>
      <c r="F403" s="105" t="s">
        <v>1216</v>
      </c>
      <c r="G403" s="105" t="s">
        <v>1255</v>
      </c>
      <c r="I403" s="1"/>
      <c r="J403" s="2"/>
      <c r="K403" s="3"/>
      <c r="L403" s="3"/>
      <c r="M403" s="1"/>
      <c r="N403" s="3"/>
      <c r="O403" s="1"/>
      <c r="P403" s="3"/>
      <c r="Q403" s="3"/>
    </row>
    <row r="404" spans="1:17" ht="15" customHeight="1" x14ac:dyDescent="0.2">
      <c r="A404" s="106">
        <v>2017</v>
      </c>
      <c r="B404" s="106">
        <v>51017467</v>
      </c>
      <c r="C404" s="106" t="s">
        <v>1021</v>
      </c>
      <c r="D404" s="106" t="s">
        <v>40</v>
      </c>
      <c r="E404" s="106" t="s">
        <v>1216</v>
      </c>
      <c r="F404" s="106" t="s">
        <v>1216</v>
      </c>
      <c r="G404" s="106" t="s">
        <v>1255</v>
      </c>
      <c r="I404" s="5"/>
      <c r="J404" s="2"/>
      <c r="K404" s="5"/>
      <c r="L404" s="5"/>
      <c r="M404" s="5"/>
      <c r="N404" s="5"/>
      <c r="O404" s="5"/>
      <c r="P404" s="5"/>
      <c r="Q404" s="5"/>
    </row>
    <row r="405" spans="1:17" ht="15" customHeight="1" x14ac:dyDescent="0.2">
      <c r="A405" s="105">
        <v>2017</v>
      </c>
      <c r="B405" s="105">
        <v>51017488</v>
      </c>
      <c r="C405" s="105" t="s">
        <v>1081</v>
      </c>
      <c r="D405" s="105" t="s">
        <v>40</v>
      </c>
      <c r="E405" s="105" t="s">
        <v>1216</v>
      </c>
      <c r="F405" s="105" t="s">
        <v>1216</v>
      </c>
      <c r="G405" s="105" t="s">
        <v>1255</v>
      </c>
      <c r="I405" s="5"/>
      <c r="J405" s="2"/>
      <c r="K405" s="5"/>
      <c r="L405" s="5"/>
      <c r="M405" s="5"/>
      <c r="N405" s="5"/>
      <c r="O405" s="5"/>
      <c r="P405" s="5"/>
      <c r="Q405" s="5"/>
    </row>
    <row r="406" spans="1:17" ht="15" customHeight="1" x14ac:dyDescent="0.2">
      <c r="A406" s="106">
        <v>2017</v>
      </c>
      <c r="B406" s="106">
        <v>51017490</v>
      </c>
      <c r="C406" s="106" t="s">
        <v>1082</v>
      </c>
      <c r="D406" s="106" t="s">
        <v>40</v>
      </c>
      <c r="E406" s="106" t="s">
        <v>1216</v>
      </c>
      <c r="F406" s="106" t="s">
        <v>1216</v>
      </c>
      <c r="G406" s="106" t="s">
        <v>1255</v>
      </c>
      <c r="I406" s="5"/>
      <c r="J406" s="2"/>
      <c r="K406" s="5"/>
      <c r="L406" s="5"/>
      <c r="M406" s="5"/>
      <c r="N406" s="5"/>
      <c r="O406" s="5"/>
      <c r="P406" s="5"/>
      <c r="Q406" s="5"/>
    </row>
    <row r="407" spans="1:17" ht="15" customHeight="1" x14ac:dyDescent="0.2">
      <c r="A407" s="105">
        <v>2017</v>
      </c>
      <c r="B407" s="105">
        <v>51017491</v>
      </c>
      <c r="C407" s="105" t="s">
        <v>1083</v>
      </c>
      <c r="D407" s="105" t="s">
        <v>40</v>
      </c>
      <c r="E407" s="105" t="s">
        <v>1216</v>
      </c>
      <c r="F407" s="105" t="s">
        <v>1216</v>
      </c>
      <c r="G407" s="105" t="s">
        <v>1255</v>
      </c>
      <c r="I407" s="5"/>
      <c r="J407" s="2"/>
      <c r="K407" s="5"/>
      <c r="L407" s="5"/>
      <c r="M407" s="5"/>
      <c r="N407" s="5"/>
      <c r="O407" s="5"/>
      <c r="P407" s="5"/>
      <c r="Q407" s="5"/>
    </row>
    <row r="408" spans="1:17" ht="15" customHeight="1" x14ac:dyDescent="0.2">
      <c r="A408" s="106">
        <v>2017</v>
      </c>
      <c r="B408" s="106">
        <v>51017499</v>
      </c>
      <c r="C408" s="106" t="s">
        <v>1084</v>
      </c>
      <c r="D408" s="106" t="s">
        <v>40</v>
      </c>
      <c r="E408" s="106" t="s">
        <v>1216</v>
      </c>
      <c r="F408" s="106" t="s">
        <v>1216</v>
      </c>
      <c r="G408" s="106" t="s">
        <v>1255</v>
      </c>
      <c r="I408" s="1"/>
      <c r="J408" s="2"/>
      <c r="K408" s="3"/>
      <c r="L408" s="3"/>
      <c r="M408" s="1"/>
      <c r="N408" s="3"/>
      <c r="O408" s="1"/>
      <c r="P408" s="3"/>
      <c r="Q408" s="3"/>
    </row>
    <row r="409" spans="1:17" ht="15" customHeight="1" x14ac:dyDescent="0.2">
      <c r="A409" s="105">
        <v>2017</v>
      </c>
      <c r="B409" s="105">
        <v>51017505</v>
      </c>
      <c r="C409" s="105" t="s">
        <v>1085</v>
      </c>
      <c r="D409" s="105" t="s">
        <v>40</v>
      </c>
      <c r="E409" s="105" t="s">
        <v>1216</v>
      </c>
      <c r="F409" s="105" t="s">
        <v>1216</v>
      </c>
      <c r="G409" s="105" t="s">
        <v>1255</v>
      </c>
      <c r="I409" s="5"/>
      <c r="J409" s="2"/>
      <c r="K409" s="5"/>
      <c r="L409" s="5"/>
      <c r="M409" s="5"/>
      <c r="N409" s="5"/>
      <c r="O409" s="5"/>
      <c r="P409" s="5"/>
      <c r="Q409" s="5"/>
    </row>
    <row r="410" spans="1:17" ht="15" customHeight="1" x14ac:dyDescent="0.2">
      <c r="A410" s="106">
        <v>2017</v>
      </c>
      <c r="B410" s="106">
        <v>51017507</v>
      </c>
      <c r="C410" s="106" t="s">
        <v>1086</v>
      </c>
      <c r="D410" s="106" t="s">
        <v>40</v>
      </c>
      <c r="E410" s="106" t="s">
        <v>1216</v>
      </c>
      <c r="F410" s="106" t="s">
        <v>1216</v>
      </c>
      <c r="G410" s="106" t="s">
        <v>1255</v>
      </c>
      <c r="I410" s="1"/>
      <c r="J410" s="2"/>
      <c r="K410" s="3"/>
      <c r="L410" s="3"/>
      <c r="M410" s="1"/>
      <c r="N410" s="3"/>
      <c r="O410" s="1"/>
      <c r="P410" s="3"/>
      <c r="Q410" s="3"/>
    </row>
    <row r="411" spans="1:17" ht="15" customHeight="1" x14ac:dyDescent="0.2">
      <c r="A411" s="105">
        <v>2017</v>
      </c>
      <c r="B411" s="105">
        <v>51017516</v>
      </c>
      <c r="C411" s="105" t="s">
        <v>1087</v>
      </c>
      <c r="D411" s="105" t="s">
        <v>40</v>
      </c>
      <c r="E411" s="105" t="s">
        <v>1216</v>
      </c>
      <c r="F411" s="105" t="s">
        <v>1216</v>
      </c>
      <c r="G411" s="105" t="s">
        <v>1255</v>
      </c>
      <c r="I411" s="5"/>
      <c r="J411" s="2"/>
      <c r="K411" s="6"/>
      <c r="L411" s="5"/>
      <c r="M411" s="5"/>
      <c r="N411" s="6"/>
      <c r="O411" s="5"/>
      <c r="P411" s="7"/>
      <c r="Q411" s="6"/>
    </row>
    <row r="412" spans="1:17" ht="15" customHeight="1" x14ac:dyDescent="0.2">
      <c r="A412" s="106">
        <v>2017</v>
      </c>
      <c r="B412" s="106">
        <v>51017601</v>
      </c>
      <c r="C412" s="106" t="s">
        <v>1036</v>
      </c>
      <c r="D412" s="106" t="s">
        <v>40</v>
      </c>
      <c r="E412" s="106" t="s">
        <v>1216</v>
      </c>
      <c r="F412" s="106" t="s">
        <v>1216</v>
      </c>
      <c r="G412" s="106" t="s">
        <v>1255</v>
      </c>
      <c r="I412" s="1"/>
      <c r="J412" s="2"/>
      <c r="K412" s="3"/>
      <c r="L412" s="3"/>
      <c r="M412" s="1"/>
      <c r="N412" s="3"/>
      <c r="O412" s="1"/>
      <c r="P412" s="3"/>
      <c r="Q412" s="3"/>
    </row>
    <row r="413" spans="1:17" ht="15" customHeight="1" x14ac:dyDescent="0.2">
      <c r="A413" s="105">
        <v>2017</v>
      </c>
      <c r="B413" s="105">
        <v>51017606</v>
      </c>
      <c r="C413" s="105" t="s">
        <v>1039</v>
      </c>
      <c r="D413" s="105" t="s">
        <v>40</v>
      </c>
      <c r="E413" s="105" t="s">
        <v>1216</v>
      </c>
      <c r="F413" s="105" t="s">
        <v>1216</v>
      </c>
      <c r="G413" s="105" t="s">
        <v>1255</v>
      </c>
      <c r="I413" s="5"/>
      <c r="J413" s="2"/>
      <c r="K413" s="5"/>
      <c r="L413" s="5"/>
      <c r="M413" s="5"/>
      <c r="N413" s="5"/>
      <c r="O413" s="5"/>
      <c r="P413" s="5"/>
      <c r="Q413" s="5"/>
    </row>
    <row r="414" spans="1:17" ht="15" customHeight="1" x14ac:dyDescent="0.2">
      <c r="A414" s="106">
        <v>2017</v>
      </c>
      <c r="B414" s="106">
        <v>51017616</v>
      </c>
      <c r="C414" s="106" t="s">
        <v>1047</v>
      </c>
      <c r="D414" s="106" t="s">
        <v>40</v>
      </c>
      <c r="E414" s="106" t="s">
        <v>1216</v>
      </c>
      <c r="F414" s="106" t="s">
        <v>1216</v>
      </c>
      <c r="G414" s="106" t="s">
        <v>1255</v>
      </c>
      <c r="I414" s="5"/>
      <c r="J414" s="2"/>
      <c r="K414" s="5"/>
      <c r="L414" s="5"/>
      <c r="M414" s="5"/>
      <c r="N414" s="5"/>
      <c r="O414" s="5"/>
      <c r="P414" s="5"/>
      <c r="Q414" s="5"/>
    </row>
    <row r="415" spans="1:17" ht="15" customHeight="1" x14ac:dyDescent="0.2">
      <c r="A415" s="105">
        <v>2017</v>
      </c>
      <c r="B415" s="105">
        <v>51017618</v>
      </c>
      <c r="C415" s="105" t="s">
        <v>1049</v>
      </c>
      <c r="D415" s="105" t="s">
        <v>40</v>
      </c>
      <c r="E415" s="105" t="s">
        <v>1216</v>
      </c>
      <c r="F415" s="105" t="s">
        <v>1216</v>
      </c>
      <c r="G415" s="105" t="s">
        <v>1255</v>
      </c>
      <c r="I415" s="5"/>
      <c r="J415" s="2"/>
      <c r="K415" s="5"/>
      <c r="L415" s="5"/>
      <c r="M415" s="5"/>
      <c r="N415" s="5"/>
      <c r="O415" s="5"/>
      <c r="P415" s="5"/>
      <c r="Q415" s="5"/>
    </row>
    <row r="416" spans="1:17" ht="15" customHeight="1" x14ac:dyDescent="0.2">
      <c r="A416" s="106">
        <v>2017</v>
      </c>
      <c r="B416" s="106">
        <v>51017619</v>
      </c>
      <c r="C416" s="106" t="s">
        <v>1050</v>
      </c>
      <c r="D416" s="106" t="s">
        <v>40</v>
      </c>
      <c r="E416" s="106" t="s">
        <v>1216</v>
      </c>
      <c r="F416" s="106" t="s">
        <v>1216</v>
      </c>
      <c r="G416" s="106" t="s">
        <v>1255</v>
      </c>
      <c r="I416" s="5"/>
      <c r="J416" s="2"/>
      <c r="K416" s="5"/>
      <c r="L416" s="5"/>
      <c r="M416" s="5"/>
      <c r="N416" s="5"/>
      <c r="O416" s="5"/>
      <c r="P416" s="5"/>
      <c r="Q416" s="5"/>
    </row>
    <row r="417" spans="1:17" ht="15" customHeight="1" x14ac:dyDescent="0.2">
      <c r="A417" s="105">
        <v>2015</v>
      </c>
      <c r="B417" s="105">
        <v>51015182</v>
      </c>
      <c r="C417" s="105" t="s">
        <v>1155</v>
      </c>
      <c r="D417" s="105" t="s">
        <v>85</v>
      </c>
      <c r="E417" s="105" t="s">
        <v>1217</v>
      </c>
      <c r="F417" s="105" t="s">
        <v>1217</v>
      </c>
      <c r="G417" s="105" t="s">
        <v>1255</v>
      </c>
      <c r="I417" s="1"/>
      <c r="J417" s="2"/>
      <c r="K417" s="3"/>
      <c r="L417" s="3"/>
      <c r="M417" s="1"/>
      <c r="N417" s="3"/>
      <c r="O417" s="1"/>
      <c r="P417" s="3"/>
      <c r="Q417" s="3"/>
    </row>
    <row r="418" spans="1:17" ht="15" customHeight="1" x14ac:dyDescent="0.2">
      <c r="A418" s="106">
        <v>2015</v>
      </c>
      <c r="B418" s="106">
        <v>51015263</v>
      </c>
      <c r="C418" s="106" t="s">
        <v>164</v>
      </c>
      <c r="D418" s="106" t="s">
        <v>85</v>
      </c>
      <c r="E418" s="106" t="s">
        <v>1217</v>
      </c>
      <c r="F418" s="106" t="s">
        <v>1217</v>
      </c>
      <c r="G418" s="106" t="s">
        <v>1255</v>
      </c>
      <c r="I418" s="5"/>
      <c r="J418" s="2"/>
      <c r="K418" s="5"/>
      <c r="L418" s="5"/>
      <c r="M418" s="5"/>
      <c r="N418" s="5"/>
      <c r="O418" s="5"/>
      <c r="P418" s="5"/>
      <c r="Q418" s="5"/>
    </row>
    <row r="419" spans="1:17" ht="15" customHeight="1" x14ac:dyDescent="0.2">
      <c r="A419" s="105">
        <v>2015</v>
      </c>
      <c r="B419" s="105">
        <v>51015269</v>
      </c>
      <c r="C419" s="105" t="s">
        <v>166</v>
      </c>
      <c r="D419" s="105" t="s">
        <v>85</v>
      </c>
      <c r="E419" s="105" t="s">
        <v>1217</v>
      </c>
      <c r="F419" s="105" t="s">
        <v>1217</v>
      </c>
      <c r="G419" s="105" t="s">
        <v>1255</v>
      </c>
      <c r="I419" s="5"/>
      <c r="J419" s="2"/>
      <c r="K419" s="5"/>
      <c r="L419" s="5"/>
      <c r="M419" s="5"/>
      <c r="N419" s="5"/>
      <c r="O419" s="5"/>
      <c r="P419" s="5"/>
      <c r="Q419" s="5"/>
    </row>
    <row r="420" spans="1:17" ht="15" customHeight="1" x14ac:dyDescent="0.2">
      <c r="A420" s="106">
        <v>2015</v>
      </c>
      <c r="B420" s="106">
        <v>51015270</v>
      </c>
      <c r="C420" s="106" t="s">
        <v>167</v>
      </c>
      <c r="D420" s="106" t="s">
        <v>85</v>
      </c>
      <c r="E420" s="106" t="s">
        <v>1217</v>
      </c>
      <c r="F420" s="106" t="s">
        <v>1217</v>
      </c>
      <c r="G420" s="106" t="s">
        <v>1255</v>
      </c>
      <c r="I420" s="5"/>
      <c r="J420" s="2"/>
      <c r="K420" s="5"/>
      <c r="L420" s="5"/>
      <c r="M420" s="5"/>
      <c r="N420" s="5"/>
      <c r="O420" s="5"/>
      <c r="P420" s="5"/>
      <c r="Q420" s="5"/>
    </row>
    <row r="421" spans="1:17" ht="15" customHeight="1" x14ac:dyDescent="0.2">
      <c r="A421" s="105">
        <v>2015</v>
      </c>
      <c r="B421" s="105">
        <v>51015434</v>
      </c>
      <c r="C421" s="105" t="s">
        <v>79</v>
      </c>
      <c r="D421" s="105" t="s">
        <v>85</v>
      </c>
      <c r="E421" s="105" t="s">
        <v>77</v>
      </c>
      <c r="F421" s="105" t="s">
        <v>1217</v>
      </c>
      <c r="G421" s="105" t="s">
        <v>1255</v>
      </c>
      <c r="I421" s="5"/>
      <c r="J421" s="2"/>
      <c r="K421" s="5"/>
      <c r="L421" s="5"/>
      <c r="M421" s="5"/>
      <c r="N421" s="5"/>
      <c r="O421" s="5"/>
      <c r="P421" s="5"/>
      <c r="Q421" s="5"/>
    </row>
    <row r="422" spans="1:17" ht="15" customHeight="1" x14ac:dyDescent="0.2">
      <c r="A422" s="106">
        <v>2015</v>
      </c>
      <c r="B422" s="106">
        <v>51015435</v>
      </c>
      <c r="C422" s="106" t="s">
        <v>80</v>
      </c>
      <c r="D422" s="106" t="s">
        <v>85</v>
      </c>
      <c r="E422" s="106" t="s">
        <v>77</v>
      </c>
      <c r="F422" s="106" t="s">
        <v>1217</v>
      </c>
      <c r="G422" s="106" t="s">
        <v>1255</v>
      </c>
      <c r="I422" s="5"/>
      <c r="J422" s="2"/>
      <c r="K422" s="5"/>
      <c r="L422" s="5"/>
      <c r="M422" s="5"/>
      <c r="N422" s="5"/>
      <c r="O422" s="5"/>
      <c r="P422" s="5"/>
      <c r="Q422" s="5"/>
    </row>
    <row r="423" spans="1:17" ht="15" customHeight="1" x14ac:dyDescent="0.2">
      <c r="A423" s="105">
        <v>2015</v>
      </c>
      <c r="B423" s="105">
        <v>51015440</v>
      </c>
      <c r="C423" s="105" t="s">
        <v>181</v>
      </c>
      <c r="D423" s="105" t="s">
        <v>85</v>
      </c>
      <c r="E423" s="105" t="s">
        <v>77</v>
      </c>
      <c r="F423" s="105" t="s">
        <v>1217</v>
      </c>
      <c r="G423" s="105" t="s">
        <v>1255</v>
      </c>
      <c r="I423" s="5"/>
      <c r="J423" s="2"/>
      <c r="K423" s="5"/>
      <c r="L423" s="5"/>
      <c r="M423" s="5"/>
      <c r="N423" s="5"/>
      <c r="O423" s="5"/>
      <c r="P423" s="5"/>
      <c r="Q423" s="5"/>
    </row>
    <row r="424" spans="1:17" ht="15" customHeight="1" x14ac:dyDescent="0.2">
      <c r="A424" s="106">
        <v>2016</v>
      </c>
      <c r="B424" s="106">
        <v>51016120</v>
      </c>
      <c r="C424" s="106" t="s">
        <v>275</v>
      </c>
      <c r="D424" s="106" t="s">
        <v>85</v>
      </c>
      <c r="E424" s="106" t="s">
        <v>1217</v>
      </c>
      <c r="F424" s="106" t="s">
        <v>1217</v>
      </c>
      <c r="G424" s="106" t="s">
        <v>1255</v>
      </c>
      <c r="I424" s="5"/>
      <c r="J424" s="2"/>
      <c r="K424" s="5"/>
      <c r="L424" s="5"/>
      <c r="M424" s="5"/>
      <c r="N424" s="5"/>
      <c r="O424" s="5"/>
      <c r="P424" s="5"/>
      <c r="Q424" s="5"/>
    </row>
    <row r="425" spans="1:17" ht="15" customHeight="1" x14ac:dyDescent="0.2">
      <c r="A425" s="105">
        <v>2016</v>
      </c>
      <c r="B425" s="105">
        <v>51016121</v>
      </c>
      <c r="C425" s="105" t="s">
        <v>276</v>
      </c>
      <c r="D425" s="105" t="s">
        <v>85</v>
      </c>
      <c r="E425" s="105" t="s">
        <v>1217</v>
      </c>
      <c r="F425" s="105" t="s">
        <v>1217</v>
      </c>
      <c r="G425" s="105" t="s">
        <v>1255</v>
      </c>
      <c r="I425" s="1"/>
      <c r="J425" s="2"/>
      <c r="K425" s="3"/>
      <c r="L425" s="3"/>
      <c r="M425" s="1"/>
      <c r="N425" s="3"/>
      <c r="O425" s="1"/>
      <c r="P425" s="3"/>
      <c r="Q425" s="3"/>
    </row>
    <row r="426" spans="1:17" ht="15" customHeight="1" x14ac:dyDescent="0.2">
      <c r="A426" s="106">
        <v>2016</v>
      </c>
      <c r="B426" s="106">
        <v>51016123</v>
      </c>
      <c r="C426" s="106" t="s">
        <v>278</v>
      </c>
      <c r="D426" s="106" t="s">
        <v>85</v>
      </c>
      <c r="E426" s="106" t="s">
        <v>1217</v>
      </c>
      <c r="F426" s="106" t="s">
        <v>1217</v>
      </c>
      <c r="G426" s="106" t="s">
        <v>1255</v>
      </c>
      <c r="I426" s="5"/>
      <c r="J426" s="2"/>
      <c r="K426" s="5"/>
      <c r="L426" s="5"/>
      <c r="M426" s="5"/>
      <c r="N426" s="5"/>
      <c r="O426" s="5"/>
      <c r="P426" s="5"/>
      <c r="Q426" s="5"/>
    </row>
    <row r="427" spans="1:17" ht="15" customHeight="1" x14ac:dyDescent="0.2">
      <c r="A427" s="105">
        <v>2016</v>
      </c>
      <c r="B427" s="105">
        <v>51016124</v>
      </c>
      <c r="C427" s="105" t="s">
        <v>279</v>
      </c>
      <c r="D427" s="105" t="s">
        <v>85</v>
      </c>
      <c r="E427" s="105" t="s">
        <v>1217</v>
      </c>
      <c r="F427" s="105" t="s">
        <v>1217</v>
      </c>
      <c r="G427" s="105" t="s">
        <v>1255</v>
      </c>
      <c r="I427" s="5"/>
      <c r="J427" s="2"/>
      <c r="K427" s="5"/>
      <c r="L427" s="5"/>
      <c r="M427" s="5"/>
      <c r="N427" s="5"/>
      <c r="O427" s="5"/>
      <c r="P427" s="5"/>
      <c r="Q427" s="5"/>
    </row>
    <row r="428" spans="1:17" ht="15" customHeight="1" x14ac:dyDescent="0.2">
      <c r="A428" s="106">
        <v>2016</v>
      </c>
      <c r="B428" s="106">
        <v>51016128</v>
      </c>
      <c r="C428" s="106" t="s">
        <v>281</v>
      </c>
      <c r="D428" s="106" t="s">
        <v>85</v>
      </c>
      <c r="E428" s="106" t="s">
        <v>1217</v>
      </c>
      <c r="F428" s="106" t="s">
        <v>1217</v>
      </c>
      <c r="G428" s="106" t="s">
        <v>1255</v>
      </c>
      <c r="I428" s="5"/>
      <c r="J428" s="2"/>
      <c r="K428" s="5"/>
      <c r="L428" s="5"/>
      <c r="M428" s="5"/>
      <c r="N428" s="5"/>
      <c r="O428" s="5"/>
      <c r="P428" s="5"/>
      <c r="Q428" s="5"/>
    </row>
    <row r="429" spans="1:17" ht="15" customHeight="1" x14ac:dyDescent="0.2">
      <c r="A429" s="105">
        <v>2016</v>
      </c>
      <c r="B429" s="105">
        <v>51016129</v>
      </c>
      <c r="C429" s="105" t="s">
        <v>282</v>
      </c>
      <c r="D429" s="105" t="s">
        <v>85</v>
      </c>
      <c r="E429" s="105" t="s">
        <v>1217</v>
      </c>
      <c r="F429" s="105" t="s">
        <v>1217</v>
      </c>
      <c r="G429" s="105" t="s">
        <v>1255</v>
      </c>
      <c r="I429" s="5"/>
      <c r="J429" s="2"/>
      <c r="K429" s="5"/>
      <c r="L429" s="5"/>
      <c r="M429" s="5"/>
      <c r="N429" s="5"/>
      <c r="O429" s="5"/>
      <c r="P429" s="5"/>
      <c r="Q429" s="5"/>
    </row>
    <row r="430" spans="1:17" ht="15" customHeight="1" x14ac:dyDescent="0.2">
      <c r="A430" s="106">
        <v>2016</v>
      </c>
      <c r="B430" s="106">
        <v>51016131</v>
      </c>
      <c r="C430" s="106" t="s">
        <v>284</v>
      </c>
      <c r="D430" s="106" t="s">
        <v>85</v>
      </c>
      <c r="E430" s="106" t="s">
        <v>1217</v>
      </c>
      <c r="F430" s="106" t="s">
        <v>1217</v>
      </c>
      <c r="G430" s="106" t="s">
        <v>1255</v>
      </c>
      <c r="I430" s="5"/>
      <c r="J430" s="2"/>
      <c r="K430" s="5"/>
      <c r="L430" s="5"/>
      <c r="M430" s="5"/>
      <c r="N430" s="5"/>
      <c r="O430" s="5"/>
      <c r="P430" s="5"/>
      <c r="Q430" s="5"/>
    </row>
    <row r="431" spans="1:17" ht="15" customHeight="1" x14ac:dyDescent="0.2">
      <c r="A431" s="105">
        <v>2016</v>
      </c>
      <c r="B431" s="105">
        <v>51016132</v>
      </c>
      <c r="C431" s="105" t="s">
        <v>285</v>
      </c>
      <c r="D431" s="105" t="s">
        <v>85</v>
      </c>
      <c r="E431" s="105" t="s">
        <v>8</v>
      </c>
      <c r="F431" s="105" t="s">
        <v>1217</v>
      </c>
      <c r="G431" s="105" t="s">
        <v>1255</v>
      </c>
      <c r="I431" s="5"/>
      <c r="J431" s="2"/>
      <c r="K431" s="5"/>
      <c r="L431" s="5"/>
      <c r="M431" s="5"/>
      <c r="N431" s="5"/>
      <c r="O431" s="5"/>
      <c r="P431" s="5"/>
      <c r="Q431" s="5"/>
    </row>
    <row r="432" spans="1:17" ht="15" customHeight="1" x14ac:dyDescent="0.2">
      <c r="A432" s="106">
        <v>2016</v>
      </c>
      <c r="B432" s="106">
        <v>51016133</v>
      </c>
      <c r="C432" s="106" t="s">
        <v>1156</v>
      </c>
      <c r="D432" s="106" t="s">
        <v>85</v>
      </c>
      <c r="E432" s="106" t="s">
        <v>8</v>
      </c>
      <c r="F432" s="106" t="s">
        <v>1217</v>
      </c>
      <c r="G432" s="106" t="s">
        <v>1255</v>
      </c>
      <c r="I432" s="1"/>
      <c r="J432" s="2"/>
      <c r="K432" s="3"/>
      <c r="L432" s="3"/>
      <c r="M432" s="1"/>
      <c r="N432" s="3"/>
      <c r="O432" s="1"/>
      <c r="P432" s="3"/>
      <c r="Q432" s="3"/>
    </row>
    <row r="433" spans="1:17" ht="15" customHeight="1" x14ac:dyDescent="0.2">
      <c r="A433" s="105">
        <v>2017</v>
      </c>
      <c r="B433" s="105">
        <v>51017283</v>
      </c>
      <c r="C433" s="105" t="s">
        <v>863</v>
      </c>
      <c r="D433" s="105" t="s">
        <v>85</v>
      </c>
      <c r="E433" s="105" t="s">
        <v>1200</v>
      </c>
      <c r="F433" s="105" t="s">
        <v>1217</v>
      </c>
      <c r="G433" s="105" t="s">
        <v>1255</v>
      </c>
      <c r="I433" s="5"/>
      <c r="J433" s="2"/>
      <c r="K433" s="5"/>
      <c r="L433" s="5"/>
      <c r="M433" s="5"/>
      <c r="N433" s="5"/>
      <c r="O433" s="5"/>
      <c r="P433" s="5"/>
      <c r="Q433" s="5"/>
    </row>
    <row r="434" spans="1:17" ht="15" customHeight="1" x14ac:dyDescent="0.2">
      <c r="A434" s="106">
        <v>2017</v>
      </c>
      <c r="B434" s="106">
        <v>51017285</v>
      </c>
      <c r="C434" s="106" t="s">
        <v>865</v>
      </c>
      <c r="D434" s="106" t="s">
        <v>85</v>
      </c>
      <c r="E434" s="106" t="s">
        <v>1200</v>
      </c>
      <c r="F434" s="106" t="s">
        <v>1217</v>
      </c>
      <c r="G434" s="106" t="s">
        <v>1255</v>
      </c>
      <c r="I434" s="5"/>
      <c r="J434" s="2"/>
      <c r="K434" s="5"/>
      <c r="L434" s="5"/>
      <c r="M434" s="5"/>
      <c r="N434" s="5"/>
      <c r="O434" s="5"/>
      <c r="P434" s="5"/>
      <c r="Q434" s="5"/>
    </row>
    <row r="435" spans="1:17" ht="15" customHeight="1" x14ac:dyDescent="0.2">
      <c r="A435" s="105">
        <v>2013</v>
      </c>
      <c r="B435" s="105">
        <v>51013035</v>
      </c>
      <c r="C435" s="105" t="s">
        <v>89</v>
      </c>
      <c r="D435" s="105" t="s">
        <v>31</v>
      </c>
      <c r="E435" s="105" t="s">
        <v>1218</v>
      </c>
      <c r="F435" s="105" t="s">
        <v>1218</v>
      </c>
      <c r="G435" s="105" t="s">
        <v>1260</v>
      </c>
      <c r="I435" s="5"/>
      <c r="J435" s="2"/>
      <c r="K435" s="5"/>
      <c r="L435" s="5"/>
      <c r="M435" s="5"/>
      <c r="N435" s="5"/>
      <c r="O435" s="5"/>
      <c r="P435" s="5"/>
      <c r="Q435" s="5"/>
    </row>
    <row r="436" spans="1:17" ht="15" customHeight="1" x14ac:dyDescent="0.2">
      <c r="A436" s="106">
        <v>2013</v>
      </c>
      <c r="B436" s="106">
        <v>51013037</v>
      </c>
      <c r="C436" s="106" t="s">
        <v>90</v>
      </c>
      <c r="D436" s="106" t="s">
        <v>31</v>
      </c>
      <c r="E436" s="106" t="s">
        <v>1218</v>
      </c>
      <c r="F436" s="106" t="s">
        <v>1218</v>
      </c>
      <c r="G436" s="106" t="s">
        <v>1260</v>
      </c>
      <c r="I436" s="5"/>
      <c r="J436" s="2"/>
      <c r="K436" s="5"/>
      <c r="L436" s="5"/>
      <c r="M436" s="5"/>
      <c r="N436" s="5"/>
      <c r="O436" s="5"/>
      <c r="P436" s="5"/>
      <c r="Q436" s="5"/>
    </row>
    <row r="437" spans="1:17" ht="15" customHeight="1" x14ac:dyDescent="0.2">
      <c r="A437" s="105">
        <v>2016</v>
      </c>
      <c r="B437" s="105">
        <v>51016050</v>
      </c>
      <c r="C437" s="105" t="s">
        <v>223</v>
      </c>
      <c r="D437" s="105" t="s">
        <v>31</v>
      </c>
      <c r="E437" s="105" t="s">
        <v>1218</v>
      </c>
      <c r="F437" s="105" t="s">
        <v>1218</v>
      </c>
      <c r="G437" s="105" t="s">
        <v>1260</v>
      </c>
      <c r="I437" s="5"/>
      <c r="J437" s="2"/>
      <c r="K437" s="5"/>
      <c r="L437" s="5"/>
      <c r="M437" s="5"/>
      <c r="N437" s="5"/>
      <c r="O437" s="5"/>
      <c r="P437" s="5"/>
      <c r="Q437" s="5"/>
    </row>
    <row r="438" spans="1:17" ht="15" customHeight="1" x14ac:dyDescent="0.2">
      <c r="A438" s="106">
        <v>2016</v>
      </c>
      <c r="B438" s="106">
        <v>51016052</v>
      </c>
      <c r="C438" s="106" t="s">
        <v>225</v>
      </c>
      <c r="D438" s="106" t="s">
        <v>31</v>
      </c>
      <c r="E438" s="106" t="s">
        <v>1218</v>
      </c>
      <c r="F438" s="106" t="s">
        <v>1218</v>
      </c>
      <c r="G438" s="106" t="s">
        <v>1260</v>
      </c>
      <c r="I438" s="5"/>
      <c r="J438" s="2"/>
      <c r="K438" s="5"/>
      <c r="L438" s="5"/>
      <c r="M438" s="5"/>
      <c r="N438" s="5"/>
      <c r="O438" s="5"/>
      <c r="P438" s="5"/>
      <c r="Q438" s="5"/>
    </row>
    <row r="439" spans="1:17" ht="15" customHeight="1" x14ac:dyDescent="0.2">
      <c r="A439" s="105">
        <v>2016</v>
      </c>
      <c r="B439" s="105">
        <v>51016077</v>
      </c>
      <c r="C439" s="105" t="s">
        <v>243</v>
      </c>
      <c r="D439" s="105" t="s">
        <v>31</v>
      </c>
      <c r="E439" s="105" t="s">
        <v>1218</v>
      </c>
      <c r="F439" s="105" t="s">
        <v>1218</v>
      </c>
      <c r="G439" s="105" t="s">
        <v>1260</v>
      </c>
      <c r="I439" s="5"/>
      <c r="J439" s="2"/>
      <c r="K439" s="5"/>
      <c r="L439" s="5"/>
      <c r="M439" s="5"/>
      <c r="N439" s="5"/>
      <c r="O439" s="5"/>
      <c r="P439" s="5"/>
      <c r="Q439" s="5"/>
    </row>
    <row r="440" spans="1:17" ht="15" customHeight="1" x14ac:dyDescent="0.2">
      <c r="A440" s="106">
        <v>2016</v>
      </c>
      <c r="B440" s="106">
        <v>51016085</v>
      </c>
      <c r="C440" s="106" t="s">
        <v>250</v>
      </c>
      <c r="D440" s="106" t="s">
        <v>31</v>
      </c>
      <c r="E440" s="106" t="s">
        <v>1218</v>
      </c>
      <c r="F440" s="106" t="s">
        <v>1218</v>
      </c>
      <c r="G440" s="106" t="s">
        <v>1260</v>
      </c>
      <c r="I440" s="5"/>
      <c r="J440" s="2"/>
      <c r="K440" s="5"/>
      <c r="L440" s="5"/>
      <c r="M440" s="5"/>
      <c r="N440" s="5"/>
      <c r="O440" s="5"/>
      <c r="P440" s="5"/>
      <c r="Q440" s="5"/>
    </row>
    <row r="441" spans="1:17" ht="15" customHeight="1" x14ac:dyDescent="0.2">
      <c r="A441" s="105">
        <v>2016</v>
      </c>
      <c r="B441" s="105">
        <v>51016088</v>
      </c>
      <c r="C441" s="105" t="s">
        <v>253</v>
      </c>
      <c r="D441" s="105" t="s">
        <v>31</v>
      </c>
      <c r="E441" s="105" t="s">
        <v>1218</v>
      </c>
      <c r="F441" s="105" t="s">
        <v>1218</v>
      </c>
      <c r="G441" s="105" t="s">
        <v>1260</v>
      </c>
      <c r="I441" s="5"/>
      <c r="J441" s="2"/>
      <c r="K441" s="5"/>
      <c r="L441" s="5"/>
      <c r="M441" s="5"/>
      <c r="N441" s="5"/>
      <c r="O441" s="5"/>
      <c r="P441" s="5"/>
      <c r="Q441" s="5"/>
    </row>
    <row r="442" spans="1:17" ht="15" customHeight="1" x14ac:dyDescent="0.2">
      <c r="A442" s="106">
        <v>2016</v>
      </c>
      <c r="B442" s="106">
        <v>51016092</v>
      </c>
      <c r="C442" s="106" t="s">
        <v>256</v>
      </c>
      <c r="D442" s="106" t="s">
        <v>31</v>
      </c>
      <c r="E442" s="106" t="s">
        <v>1218</v>
      </c>
      <c r="F442" s="106" t="s">
        <v>1218</v>
      </c>
      <c r="G442" s="106" t="s">
        <v>1260</v>
      </c>
      <c r="I442" s="5"/>
      <c r="J442" s="2"/>
      <c r="K442" s="5"/>
      <c r="L442" s="5"/>
      <c r="M442" s="5"/>
      <c r="N442" s="5"/>
      <c r="O442" s="5"/>
      <c r="P442" s="5"/>
      <c r="Q442" s="5"/>
    </row>
    <row r="443" spans="1:17" ht="15" customHeight="1" x14ac:dyDescent="0.2">
      <c r="A443" s="105">
        <v>2016</v>
      </c>
      <c r="B443" s="105">
        <v>51016096</v>
      </c>
      <c r="C443" s="105" t="s">
        <v>259</v>
      </c>
      <c r="D443" s="105" t="s">
        <v>31</v>
      </c>
      <c r="E443" s="105" t="s">
        <v>1218</v>
      </c>
      <c r="F443" s="105" t="s">
        <v>1218</v>
      </c>
      <c r="G443" s="105" t="s">
        <v>1260</v>
      </c>
      <c r="I443" s="5"/>
      <c r="J443" s="2"/>
      <c r="K443" s="5"/>
      <c r="L443" s="5"/>
      <c r="M443" s="5"/>
      <c r="N443" s="5"/>
      <c r="O443" s="5"/>
      <c r="P443" s="5"/>
      <c r="Q443" s="5"/>
    </row>
    <row r="444" spans="1:17" ht="15" customHeight="1" x14ac:dyDescent="0.2">
      <c r="A444" s="106">
        <v>2016</v>
      </c>
      <c r="B444" s="106">
        <v>51016102</v>
      </c>
      <c r="C444" s="106" t="s">
        <v>262</v>
      </c>
      <c r="D444" s="106" t="s">
        <v>31</v>
      </c>
      <c r="E444" s="106" t="s">
        <v>1218</v>
      </c>
      <c r="F444" s="106" t="s">
        <v>1218</v>
      </c>
      <c r="G444" s="106" t="s">
        <v>1260</v>
      </c>
      <c r="I444" s="5"/>
      <c r="J444" s="2"/>
      <c r="K444" s="5"/>
      <c r="L444" s="5"/>
      <c r="M444" s="5"/>
      <c r="N444" s="5"/>
      <c r="O444" s="5"/>
      <c r="P444" s="5"/>
      <c r="Q444" s="5"/>
    </row>
    <row r="445" spans="1:17" ht="15" customHeight="1" x14ac:dyDescent="0.2">
      <c r="A445" s="105">
        <v>2016</v>
      </c>
      <c r="B445" s="105">
        <v>51016114</v>
      </c>
      <c r="C445" s="105" t="s">
        <v>271</v>
      </c>
      <c r="D445" s="105" t="s">
        <v>31</v>
      </c>
      <c r="E445" s="105" t="s">
        <v>1218</v>
      </c>
      <c r="F445" s="105" t="s">
        <v>1218</v>
      </c>
      <c r="G445" s="105" t="s">
        <v>1260</v>
      </c>
      <c r="I445" s="5"/>
      <c r="J445" s="2"/>
      <c r="K445" s="5"/>
      <c r="L445" s="5"/>
      <c r="M445" s="5"/>
      <c r="N445" s="5"/>
      <c r="O445" s="5"/>
      <c r="P445" s="5"/>
      <c r="Q445" s="5"/>
    </row>
    <row r="446" spans="1:17" ht="15" customHeight="1" x14ac:dyDescent="0.2">
      <c r="A446" s="106">
        <v>2016</v>
      </c>
      <c r="B446" s="106">
        <v>51016217</v>
      </c>
      <c r="C446" s="106" t="s">
        <v>360</v>
      </c>
      <c r="D446" s="106" t="s">
        <v>31</v>
      </c>
      <c r="E446" s="106" t="s">
        <v>1218</v>
      </c>
      <c r="F446" s="106" t="s">
        <v>1218</v>
      </c>
      <c r="G446" s="106" t="s">
        <v>1260</v>
      </c>
      <c r="I446" s="5"/>
      <c r="J446" s="2"/>
      <c r="K446" s="5"/>
      <c r="L446" s="5"/>
      <c r="M446" s="5"/>
      <c r="N446" s="5"/>
      <c r="O446" s="5"/>
      <c r="P446" s="5"/>
      <c r="Q446" s="5"/>
    </row>
    <row r="447" spans="1:17" ht="15" customHeight="1" x14ac:dyDescent="0.2">
      <c r="A447" s="105">
        <v>2016</v>
      </c>
      <c r="B447" s="105">
        <v>51016234</v>
      </c>
      <c r="C447" s="105" t="s">
        <v>374</v>
      </c>
      <c r="D447" s="105" t="s">
        <v>31</v>
      </c>
      <c r="E447" s="105" t="s">
        <v>1218</v>
      </c>
      <c r="F447" s="105" t="s">
        <v>1218</v>
      </c>
      <c r="G447" s="105" t="s">
        <v>1260</v>
      </c>
      <c r="I447" s="1"/>
      <c r="J447" s="2"/>
      <c r="K447" s="3"/>
      <c r="L447" s="3"/>
      <c r="M447" s="1"/>
      <c r="N447" s="3"/>
      <c r="O447" s="1"/>
      <c r="P447" s="3"/>
      <c r="Q447" s="3"/>
    </row>
    <row r="448" spans="1:17" ht="15" customHeight="1" x14ac:dyDescent="0.2">
      <c r="A448" s="106">
        <v>2014</v>
      </c>
      <c r="B448" s="106">
        <v>51014309</v>
      </c>
      <c r="C448" s="106" t="s">
        <v>15</v>
      </c>
      <c r="D448" s="106" t="s">
        <v>31</v>
      </c>
      <c r="E448" s="106" t="s">
        <v>1218</v>
      </c>
      <c r="F448" s="106" t="s">
        <v>1218</v>
      </c>
      <c r="G448" s="106" t="s">
        <v>1260</v>
      </c>
      <c r="I448" s="5"/>
      <c r="J448" s="2"/>
      <c r="K448" s="5"/>
      <c r="L448" s="5"/>
      <c r="M448" s="5"/>
      <c r="N448" s="5"/>
      <c r="O448" s="5"/>
      <c r="P448" s="5"/>
      <c r="Q448" s="5"/>
    </row>
    <row r="449" spans="1:17" ht="15" customHeight="1" x14ac:dyDescent="0.2">
      <c r="A449" s="105">
        <v>2019</v>
      </c>
      <c r="B449" s="105">
        <v>201900047</v>
      </c>
      <c r="C449" s="105" t="s">
        <v>1157</v>
      </c>
      <c r="D449" s="105" t="s">
        <v>12</v>
      </c>
      <c r="E449" s="105"/>
      <c r="F449" s="105" t="s">
        <v>1200</v>
      </c>
      <c r="G449" s="105" t="s">
        <v>1263</v>
      </c>
      <c r="I449" s="5"/>
      <c r="J449" s="2"/>
      <c r="K449" s="5"/>
      <c r="L449" s="5"/>
      <c r="M449" s="5"/>
      <c r="N449" s="5"/>
      <c r="O449" s="5"/>
      <c r="P449" s="5"/>
      <c r="Q449" s="5"/>
    </row>
    <row r="450" spans="1:17" ht="15" customHeight="1" x14ac:dyDescent="0.2">
      <c r="A450" s="106">
        <v>2019</v>
      </c>
      <c r="B450" s="106">
        <v>201900057</v>
      </c>
      <c r="C450" s="106" t="s">
        <v>1158</v>
      </c>
      <c r="D450" s="106" t="s">
        <v>12</v>
      </c>
      <c r="E450" s="106"/>
      <c r="F450" s="106" t="s">
        <v>1200</v>
      </c>
      <c r="G450" s="106" t="s">
        <v>1263</v>
      </c>
      <c r="I450" s="5"/>
      <c r="J450" s="2"/>
      <c r="K450" s="5"/>
      <c r="L450" s="5"/>
      <c r="M450" s="5"/>
      <c r="N450" s="5"/>
      <c r="O450" s="5"/>
      <c r="P450" s="5"/>
      <c r="Q450" s="5"/>
    </row>
    <row r="451" spans="1:17" ht="15" customHeight="1" x14ac:dyDescent="0.2">
      <c r="A451" s="105">
        <v>2019</v>
      </c>
      <c r="B451" s="105">
        <v>201900134</v>
      </c>
      <c r="C451" s="105" t="s">
        <v>1159</v>
      </c>
      <c r="D451" s="105" t="s">
        <v>12</v>
      </c>
      <c r="E451" s="105"/>
      <c r="F451" s="105" t="s">
        <v>1200</v>
      </c>
      <c r="G451" s="105" t="s">
        <v>1263</v>
      </c>
      <c r="I451" s="1"/>
      <c r="J451" s="2"/>
      <c r="K451" s="3"/>
      <c r="L451" s="3"/>
      <c r="M451" s="1"/>
      <c r="N451" s="3"/>
      <c r="O451" s="1"/>
      <c r="P451" s="3"/>
      <c r="Q451" s="3"/>
    </row>
    <row r="452" spans="1:17" ht="15" customHeight="1" x14ac:dyDescent="0.2">
      <c r="A452" s="106">
        <v>2019</v>
      </c>
      <c r="B452" s="106">
        <v>201900358</v>
      </c>
      <c r="C452" s="106" t="s">
        <v>1160</v>
      </c>
      <c r="D452" s="106" t="s">
        <v>12</v>
      </c>
      <c r="E452" s="106"/>
      <c r="F452" s="106" t="s">
        <v>1200</v>
      </c>
      <c r="G452" s="106" t="s">
        <v>1263</v>
      </c>
      <c r="I452" s="1"/>
      <c r="J452" s="2"/>
      <c r="K452" s="3"/>
      <c r="L452" s="3"/>
      <c r="M452" s="1"/>
      <c r="N452" s="3"/>
      <c r="O452" s="1"/>
      <c r="P452" s="3"/>
      <c r="Q452" s="3"/>
    </row>
    <row r="453" spans="1:17" ht="15" customHeight="1" x14ac:dyDescent="0.2">
      <c r="A453" s="105">
        <v>2019</v>
      </c>
      <c r="B453" s="105">
        <v>201900361</v>
      </c>
      <c r="C453" s="105" t="s">
        <v>1161</v>
      </c>
      <c r="D453" s="105" t="s">
        <v>12</v>
      </c>
      <c r="E453" s="105"/>
      <c r="F453" s="105" t="s">
        <v>1200</v>
      </c>
      <c r="G453" s="105" t="s">
        <v>1263</v>
      </c>
      <c r="I453" s="5"/>
      <c r="J453" s="53"/>
      <c r="K453" s="5"/>
      <c r="L453" s="5"/>
      <c r="M453" s="5"/>
      <c r="N453" s="5"/>
      <c r="O453" s="5"/>
      <c r="P453" s="5"/>
      <c r="Q453" s="5"/>
    </row>
    <row r="454" spans="1:17" ht="15" customHeight="1" x14ac:dyDescent="0.2">
      <c r="A454" s="106">
        <v>2019</v>
      </c>
      <c r="B454" s="106">
        <v>201900363</v>
      </c>
      <c r="C454" s="106" t="s">
        <v>1162</v>
      </c>
      <c r="D454" s="106" t="s">
        <v>12</v>
      </c>
      <c r="E454" s="106"/>
      <c r="F454" s="106" t="s">
        <v>1200</v>
      </c>
      <c r="G454" s="106" t="s">
        <v>1263</v>
      </c>
      <c r="H454" s="45"/>
      <c r="I454" s="1"/>
      <c r="J454" s="1"/>
      <c r="K454" s="3"/>
      <c r="L454" s="3"/>
      <c r="M454" s="1"/>
      <c r="N454" s="3"/>
      <c r="O454" s="1"/>
      <c r="P454" s="3"/>
      <c r="Q454" s="3"/>
    </row>
    <row r="455" spans="1:17" ht="15" customHeight="1" x14ac:dyDescent="0.2">
      <c r="A455" s="105">
        <v>2019</v>
      </c>
      <c r="B455" s="105">
        <v>201900496</v>
      </c>
      <c r="C455" s="105" t="s">
        <v>1163</v>
      </c>
      <c r="D455" s="105" t="s">
        <v>12</v>
      </c>
      <c r="E455" s="105"/>
      <c r="F455" s="105" t="s">
        <v>1200</v>
      </c>
      <c r="G455" s="105" t="s">
        <v>1263</v>
      </c>
      <c r="I455" s="5"/>
      <c r="J455" s="53"/>
      <c r="K455" s="5"/>
      <c r="L455" s="5"/>
      <c r="M455" s="5"/>
      <c r="N455" s="5"/>
      <c r="O455" s="5"/>
      <c r="P455" s="5"/>
      <c r="Q455" s="5"/>
    </row>
    <row r="456" spans="1:17" ht="15" customHeight="1" x14ac:dyDescent="0.2">
      <c r="A456" s="106">
        <v>2019</v>
      </c>
      <c r="B456" s="106">
        <v>201900516</v>
      </c>
      <c r="C456" s="106" t="s">
        <v>1164</v>
      </c>
      <c r="D456" s="106" t="s">
        <v>12</v>
      </c>
      <c r="E456" s="106"/>
      <c r="F456" s="106" t="s">
        <v>1200</v>
      </c>
      <c r="G456" s="106" t="s">
        <v>1263</v>
      </c>
      <c r="I456" s="5"/>
      <c r="J456" s="53"/>
      <c r="K456" s="5"/>
      <c r="L456" s="5"/>
      <c r="M456" s="5"/>
      <c r="N456" s="5"/>
      <c r="O456" s="5"/>
      <c r="P456" s="5"/>
      <c r="Q456" s="5"/>
    </row>
    <row r="457" spans="1:17" ht="15" customHeight="1" x14ac:dyDescent="0.2">
      <c r="A457" s="105">
        <v>2019</v>
      </c>
      <c r="B457" s="105">
        <v>201900526</v>
      </c>
      <c r="C457" s="105" t="s">
        <v>1165</v>
      </c>
      <c r="D457" s="105" t="s">
        <v>12</v>
      </c>
      <c r="E457" s="105"/>
      <c r="F457" s="105" t="s">
        <v>1200</v>
      </c>
      <c r="G457" s="105" t="s">
        <v>1263</v>
      </c>
      <c r="I457" s="5"/>
      <c r="J457" s="53"/>
      <c r="K457" s="5"/>
      <c r="L457" s="5"/>
      <c r="M457" s="5"/>
      <c r="N457" s="5"/>
      <c r="O457" s="5"/>
      <c r="P457" s="5"/>
      <c r="Q457" s="5"/>
    </row>
    <row r="458" spans="1:17" ht="15" customHeight="1" x14ac:dyDescent="0.2">
      <c r="A458" s="106">
        <v>2019</v>
      </c>
      <c r="B458" s="106">
        <v>201900634</v>
      </c>
      <c r="C458" s="106" t="s">
        <v>1166</v>
      </c>
      <c r="D458" s="106" t="s">
        <v>12</v>
      </c>
      <c r="E458" s="106"/>
      <c r="F458" s="106" t="s">
        <v>1200</v>
      </c>
      <c r="G458" s="106" t="s">
        <v>1263</v>
      </c>
      <c r="I458" s="5"/>
      <c r="J458" s="53"/>
      <c r="K458" s="5"/>
      <c r="L458" s="5"/>
      <c r="M458" s="5"/>
      <c r="N458" s="5"/>
      <c r="O458" s="5"/>
      <c r="P458" s="5"/>
      <c r="Q458" s="5"/>
    </row>
    <row r="459" spans="1:17" ht="15" customHeight="1" x14ac:dyDescent="0.2">
      <c r="A459" s="105">
        <v>2019</v>
      </c>
      <c r="B459" s="105">
        <v>201900642</v>
      </c>
      <c r="C459" s="105" t="s">
        <v>1167</v>
      </c>
      <c r="D459" s="105" t="s">
        <v>12</v>
      </c>
      <c r="E459" s="105"/>
      <c r="F459" s="105" t="s">
        <v>1200</v>
      </c>
      <c r="G459" s="105" t="s">
        <v>1263</v>
      </c>
      <c r="I459" s="5"/>
      <c r="J459" s="53"/>
      <c r="K459" s="5"/>
      <c r="L459" s="5"/>
      <c r="M459" s="5"/>
      <c r="N459" s="5"/>
      <c r="O459" s="5"/>
      <c r="P459" s="5"/>
      <c r="Q459" s="5"/>
    </row>
    <row r="460" spans="1:17" ht="15" customHeight="1" x14ac:dyDescent="0.2">
      <c r="A460" s="106">
        <v>2019</v>
      </c>
      <c r="B460" s="106">
        <v>201900660</v>
      </c>
      <c r="C460" s="106" t="s">
        <v>1168</v>
      </c>
      <c r="D460" s="106" t="s">
        <v>12</v>
      </c>
      <c r="E460" s="106"/>
      <c r="F460" s="106" t="s">
        <v>1200</v>
      </c>
      <c r="G460" s="106" t="s">
        <v>1263</v>
      </c>
      <c r="I460" s="5"/>
      <c r="J460" s="53"/>
      <c r="K460" s="5"/>
      <c r="L460" s="5"/>
      <c r="M460" s="5"/>
      <c r="N460" s="5"/>
      <c r="O460" s="5"/>
      <c r="P460" s="5"/>
      <c r="Q460" s="5"/>
    </row>
    <row r="461" spans="1:17" ht="15" customHeight="1" x14ac:dyDescent="0.2">
      <c r="A461" s="105">
        <v>2019</v>
      </c>
      <c r="B461" s="105">
        <v>201900667</v>
      </c>
      <c r="C461" s="105" t="s">
        <v>1169</v>
      </c>
      <c r="D461" s="105" t="s">
        <v>12</v>
      </c>
      <c r="E461" s="105"/>
      <c r="F461" s="105" t="s">
        <v>1200</v>
      </c>
      <c r="G461" s="105" t="s">
        <v>1263</v>
      </c>
      <c r="I461" s="5"/>
      <c r="J461" s="53"/>
      <c r="K461" s="5"/>
      <c r="L461" s="5"/>
      <c r="M461" s="5"/>
      <c r="N461" s="5"/>
      <c r="O461" s="5"/>
      <c r="P461" s="5"/>
      <c r="Q461" s="5"/>
    </row>
    <row r="462" spans="1:17" ht="15" customHeight="1" x14ac:dyDescent="0.2">
      <c r="A462" s="106">
        <v>2019</v>
      </c>
      <c r="B462" s="106">
        <v>201900682</v>
      </c>
      <c r="C462" s="106" t="s">
        <v>1170</v>
      </c>
      <c r="D462" s="106" t="s">
        <v>12</v>
      </c>
      <c r="E462" s="106"/>
      <c r="F462" s="106" t="s">
        <v>1200</v>
      </c>
      <c r="G462" s="106" t="s">
        <v>1263</v>
      </c>
      <c r="I462" s="1"/>
      <c r="J462" s="53"/>
      <c r="K462" s="3"/>
      <c r="L462" s="3"/>
      <c r="M462" s="1"/>
      <c r="N462" s="3"/>
      <c r="O462" s="1"/>
      <c r="P462" s="3"/>
      <c r="Q462" s="3"/>
    </row>
    <row r="463" spans="1:17" ht="15" customHeight="1" x14ac:dyDescent="0.2">
      <c r="A463" s="105">
        <v>2016</v>
      </c>
      <c r="B463" s="105">
        <v>51016413</v>
      </c>
      <c r="C463" s="105" t="s">
        <v>518</v>
      </c>
      <c r="D463" s="105" t="s">
        <v>31</v>
      </c>
      <c r="E463" s="105" t="s">
        <v>1219</v>
      </c>
      <c r="F463" s="105" t="s">
        <v>1219</v>
      </c>
      <c r="G463" s="105" t="s">
        <v>591</v>
      </c>
      <c r="I463" s="5"/>
      <c r="J463" s="53"/>
      <c r="K463" s="5"/>
      <c r="L463" s="5"/>
      <c r="M463" s="5"/>
      <c r="N463" s="5"/>
      <c r="O463" s="5"/>
      <c r="P463" s="5"/>
      <c r="Q463" s="5"/>
    </row>
    <row r="464" spans="1:17" ht="15" customHeight="1" x14ac:dyDescent="0.2">
      <c r="A464" s="106">
        <v>2016</v>
      </c>
      <c r="B464" s="106">
        <v>51016419</v>
      </c>
      <c r="C464" s="106" t="s">
        <v>523</v>
      </c>
      <c r="D464" s="106" t="s">
        <v>31</v>
      </c>
      <c r="E464" s="106" t="s">
        <v>1219</v>
      </c>
      <c r="F464" s="106" t="s">
        <v>1219</v>
      </c>
      <c r="G464" s="106" t="s">
        <v>591</v>
      </c>
      <c r="I464" s="5"/>
      <c r="J464" s="53"/>
      <c r="K464" s="5"/>
      <c r="L464" s="5"/>
      <c r="M464" s="5"/>
      <c r="N464" s="5"/>
      <c r="O464" s="5"/>
      <c r="P464" s="5"/>
      <c r="Q464" s="5"/>
    </row>
    <row r="465" spans="1:17" ht="15" customHeight="1" x14ac:dyDescent="0.2">
      <c r="A465" s="105">
        <v>2016</v>
      </c>
      <c r="B465" s="105">
        <v>51016423</v>
      </c>
      <c r="C465" s="105" t="s">
        <v>527</v>
      </c>
      <c r="D465" s="105" t="s">
        <v>31</v>
      </c>
      <c r="E465" s="105" t="s">
        <v>1219</v>
      </c>
      <c r="F465" s="105" t="s">
        <v>1219</v>
      </c>
      <c r="G465" s="105" t="s">
        <v>591</v>
      </c>
      <c r="I465" s="5"/>
      <c r="J465" s="53"/>
      <c r="K465" s="5"/>
      <c r="L465" s="5"/>
      <c r="M465" s="5"/>
      <c r="N465" s="5"/>
      <c r="O465" s="5"/>
      <c r="P465" s="5"/>
      <c r="Q465" s="5"/>
    </row>
    <row r="466" spans="1:17" ht="15" customHeight="1" x14ac:dyDescent="0.2">
      <c r="A466" s="106">
        <v>2016</v>
      </c>
      <c r="B466" s="106">
        <v>51016424</v>
      </c>
      <c r="C466" s="106" t="s">
        <v>528</v>
      </c>
      <c r="D466" s="106" t="s">
        <v>31</v>
      </c>
      <c r="E466" s="106" t="s">
        <v>1219</v>
      </c>
      <c r="F466" s="106" t="s">
        <v>1219</v>
      </c>
      <c r="G466" s="106" t="s">
        <v>591</v>
      </c>
      <c r="I466" s="5"/>
      <c r="J466" s="53"/>
      <c r="K466" s="5"/>
      <c r="L466" s="5"/>
      <c r="M466" s="5"/>
      <c r="N466" s="5"/>
      <c r="O466" s="5"/>
      <c r="P466" s="5"/>
      <c r="Q466" s="5"/>
    </row>
    <row r="467" spans="1:17" ht="15" customHeight="1" x14ac:dyDescent="0.2">
      <c r="A467" s="105">
        <v>2016</v>
      </c>
      <c r="B467" s="105">
        <v>51016432</v>
      </c>
      <c r="C467" s="105" t="s">
        <v>534</v>
      </c>
      <c r="D467" s="105" t="s">
        <v>31</v>
      </c>
      <c r="E467" s="105" t="s">
        <v>1219</v>
      </c>
      <c r="F467" s="105" t="s">
        <v>1219</v>
      </c>
      <c r="G467" s="105" t="s">
        <v>591</v>
      </c>
      <c r="I467" s="5"/>
      <c r="J467" s="53"/>
      <c r="K467" s="5"/>
      <c r="L467" s="5"/>
      <c r="M467" s="5"/>
      <c r="N467" s="5"/>
      <c r="O467" s="5"/>
      <c r="P467" s="5"/>
      <c r="Q467" s="5"/>
    </row>
    <row r="468" spans="1:17" ht="15" customHeight="1" x14ac:dyDescent="0.2">
      <c r="A468" s="106">
        <v>2016</v>
      </c>
      <c r="B468" s="106">
        <v>51016444</v>
      </c>
      <c r="C468" s="106" t="s">
        <v>544</v>
      </c>
      <c r="D468" s="106" t="s">
        <v>31</v>
      </c>
      <c r="E468" s="106" t="s">
        <v>1219</v>
      </c>
      <c r="F468" s="106" t="s">
        <v>1219</v>
      </c>
      <c r="G468" s="106" t="s">
        <v>591</v>
      </c>
      <c r="I468" s="5"/>
      <c r="J468" s="53"/>
      <c r="K468" s="5"/>
      <c r="L468" s="5"/>
      <c r="M468" s="5"/>
      <c r="N468" s="5"/>
      <c r="O468" s="5"/>
      <c r="P468" s="5"/>
      <c r="Q468" s="5"/>
    </row>
    <row r="469" spans="1:17" ht="15" customHeight="1" x14ac:dyDescent="0.2">
      <c r="A469" s="105">
        <v>2016</v>
      </c>
      <c r="B469" s="105">
        <v>51016456</v>
      </c>
      <c r="C469" s="105" t="s">
        <v>552</v>
      </c>
      <c r="D469" s="105" t="s">
        <v>31</v>
      </c>
      <c r="E469" s="105" t="s">
        <v>1219</v>
      </c>
      <c r="F469" s="105" t="s">
        <v>1219</v>
      </c>
      <c r="G469" s="105" t="s">
        <v>591</v>
      </c>
      <c r="I469" s="5"/>
      <c r="J469" s="53"/>
      <c r="K469" s="5"/>
      <c r="L469" s="5"/>
      <c r="M469" s="5"/>
      <c r="N469" s="5"/>
      <c r="O469" s="5"/>
      <c r="P469" s="5"/>
      <c r="Q469" s="5"/>
    </row>
    <row r="470" spans="1:17" ht="15" customHeight="1" x14ac:dyDescent="0.2">
      <c r="A470" s="106">
        <v>2016</v>
      </c>
      <c r="B470" s="106">
        <v>51016474</v>
      </c>
      <c r="C470" s="106" t="s">
        <v>565</v>
      </c>
      <c r="D470" s="106" t="s">
        <v>31</v>
      </c>
      <c r="E470" s="106" t="s">
        <v>1219</v>
      </c>
      <c r="F470" s="106" t="s">
        <v>1219</v>
      </c>
      <c r="G470" s="106" t="s">
        <v>591</v>
      </c>
      <c r="I470" s="5"/>
      <c r="J470" s="53"/>
      <c r="K470" s="5"/>
      <c r="L470" s="5"/>
      <c r="M470" s="5"/>
      <c r="N470" s="5"/>
      <c r="O470" s="5"/>
      <c r="P470" s="5"/>
      <c r="Q470" s="5"/>
    </row>
    <row r="471" spans="1:17" ht="15" customHeight="1" x14ac:dyDescent="0.2">
      <c r="A471" s="105">
        <v>2016</v>
      </c>
      <c r="B471" s="105">
        <v>51016478</v>
      </c>
      <c r="C471" s="105" t="s">
        <v>1171</v>
      </c>
      <c r="D471" s="105" t="s">
        <v>31</v>
      </c>
      <c r="E471" s="105" t="s">
        <v>1219</v>
      </c>
      <c r="F471" s="105" t="s">
        <v>1219</v>
      </c>
      <c r="G471" s="105" t="s">
        <v>591</v>
      </c>
      <c r="I471" s="5"/>
      <c r="J471" s="53"/>
      <c r="K471" s="5"/>
      <c r="L471" s="5"/>
      <c r="M471" s="5"/>
      <c r="N471" s="5"/>
      <c r="O471" s="5"/>
      <c r="P471" s="5"/>
      <c r="Q471" s="5"/>
    </row>
    <row r="472" spans="1:17" ht="15" customHeight="1" x14ac:dyDescent="0.2">
      <c r="A472" s="106">
        <v>2016</v>
      </c>
      <c r="B472" s="106">
        <v>51016495</v>
      </c>
      <c r="C472" s="106" t="s">
        <v>611</v>
      </c>
      <c r="D472" s="106" t="s">
        <v>31</v>
      </c>
      <c r="E472" s="106" t="s">
        <v>1219</v>
      </c>
      <c r="F472" s="106" t="s">
        <v>1219</v>
      </c>
      <c r="G472" s="106" t="s">
        <v>591</v>
      </c>
      <c r="I472" s="5"/>
      <c r="J472" s="46"/>
      <c r="K472" s="5"/>
      <c r="L472" s="5"/>
      <c r="M472" s="5"/>
      <c r="N472" s="5"/>
      <c r="O472" s="5"/>
      <c r="P472" s="5"/>
      <c r="Q472" s="5"/>
    </row>
    <row r="473" spans="1:17" ht="15" customHeight="1" x14ac:dyDescent="0.2">
      <c r="A473" s="105">
        <v>2016</v>
      </c>
      <c r="B473" s="105">
        <v>51016496</v>
      </c>
      <c r="C473" s="105" t="s">
        <v>612</v>
      </c>
      <c r="D473" s="105" t="s">
        <v>31</v>
      </c>
      <c r="E473" s="105" t="s">
        <v>1219</v>
      </c>
      <c r="F473" s="105" t="s">
        <v>1219</v>
      </c>
      <c r="G473" s="105" t="s">
        <v>591</v>
      </c>
      <c r="I473" s="5"/>
      <c r="J473" s="53"/>
      <c r="K473" s="5"/>
      <c r="L473" s="5"/>
      <c r="M473" s="5"/>
      <c r="N473" s="5"/>
      <c r="O473" s="5"/>
      <c r="P473" s="5"/>
      <c r="Q473" s="5"/>
    </row>
    <row r="474" spans="1:17" ht="15" customHeight="1" x14ac:dyDescent="0.2">
      <c r="A474" s="106">
        <v>2016</v>
      </c>
      <c r="B474" s="106">
        <v>51016498</v>
      </c>
      <c r="C474" s="106" t="s">
        <v>614</v>
      </c>
      <c r="D474" s="106" t="s">
        <v>31</v>
      </c>
      <c r="E474" s="106" t="s">
        <v>1219</v>
      </c>
      <c r="F474" s="106" t="s">
        <v>1219</v>
      </c>
      <c r="G474" s="106" t="s">
        <v>591</v>
      </c>
      <c r="I474" s="5"/>
      <c r="J474" s="53"/>
      <c r="K474" s="5"/>
      <c r="L474" s="5"/>
      <c r="M474" s="5"/>
      <c r="N474" s="5"/>
      <c r="O474" s="5"/>
      <c r="P474" s="5"/>
      <c r="Q474" s="5"/>
    </row>
    <row r="475" spans="1:17" ht="15" customHeight="1" x14ac:dyDescent="0.2">
      <c r="A475" s="105">
        <v>2016</v>
      </c>
      <c r="B475" s="105">
        <v>51016503</v>
      </c>
      <c r="C475" s="105" t="s">
        <v>619</v>
      </c>
      <c r="D475" s="105" t="s">
        <v>31</v>
      </c>
      <c r="E475" s="105" t="s">
        <v>1219</v>
      </c>
      <c r="F475" s="105" t="s">
        <v>1219</v>
      </c>
      <c r="G475" s="105" t="s">
        <v>591</v>
      </c>
      <c r="I475" s="5"/>
      <c r="J475" s="53"/>
      <c r="K475" s="5"/>
      <c r="L475" s="5"/>
      <c r="M475" s="5"/>
      <c r="N475" s="5"/>
      <c r="O475" s="5"/>
      <c r="P475" s="5"/>
      <c r="Q475" s="5"/>
    </row>
    <row r="476" spans="1:17" ht="15" customHeight="1" x14ac:dyDescent="0.2">
      <c r="A476" s="106">
        <v>2016</v>
      </c>
      <c r="B476" s="106">
        <v>51016409</v>
      </c>
      <c r="C476" s="106" t="s">
        <v>514</v>
      </c>
      <c r="D476" s="106" t="s">
        <v>31</v>
      </c>
      <c r="E476" s="106" t="s">
        <v>1219</v>
      </c>
      <c r="F476" s="106" t="s">
        <v>1219</v>
      </c>
      <c r="G476" s="106" t="s">
        <v>591</v>
      </c>
      <c r="I476" s="5"/>
      <c r="J476" s="53"/>
      <c r="K476" s="5"/>
      <c r="L476" s="5"/>
      <c r="M476" s="5"/>
      <c r="N476" s="5"/>
      <c r="O476" s="5"/>
      <c r="P476" s="5"/>
      <c r="Q476" s="5"/>
    </row>
    <row r="477" spans="1:17" ht="15" customHeight="1" x14ac:dyDescent="0.2">
      <c r="A477" s="105">
        <v>2017</v>
      </c>
      <c r="B477" s="105">
        <v>51017042</v>
      </c>
      <c r="C477" s="105" t="s">
        <v>657</v>
      </c>
      <c r="D477" s="105" t="s">
        <v>40</v>
      </c>
      <c r="E477" s="105" t="s">
        <v>1220</v>
      </c>
      <c r="F477" s="105" t="s">
        <v>1220</v>
      </c>
      <c r="G477" s="105" t="s">
        <v>1255</v>
      </c>
      <c r="I477" s="5"/>
      <c r="J477" s="53"/>
      <c r="K477" s="5"/>
      <c r="L477" s="5"/>
      <c r="M477" s="5"/>
      <c r="N477" s="5"/>
      <c r="O477" s="5"/>
      <c r="P477" s="5"/>
      <c r="Q477" s="5"/>
    </row>
    <row r="478" spans="1:17" ht="15" customHeight="1" x14ac:dyDescent="0.2">
      <c r="A478" s="106">
        <v>2017</v>
      </c>
      <c r="B478" s="106">
        <v>51017045</v>
      </c>
      <c r="C478" s="106" t="s">
        <v>659</v>
      </c>
      <c r="D478" s="106" t="s">
        <v>40</v>
      </c>
      <c r="E478" s="106" t="s">
        <v>1220</v>
      </c>
      <c r="F478" s="106" t="s">
        <v>1220</v>
      </c>
      <c r="G478" s="106" t="s">
        <v>1255</v>
      </c>
      <c r="I478" s="1"/>
      <c r="J478" s="53"/>
      <c r="K478" s="3"/>
      <c r="L478" s="3"/>
      <c r="M478" s="1"/>
      <c r="N478" s="3"/>
      <c r="O478" s="1"/>
      <c r="P478" s="3"/>
      <c r="Q478" s="3"/>
    </row>
    <row r="479" spans="1:17" ht="15" customHeight="1" x14ac:dyDescent="0.2">
      <c r="A479" s="105">
        <v>2017</v>
      </c>
      <c r="B479" s="105">
        <v>51017050</v>
      </c>
      <c r="C479" s="105" t="s">
        <v>662</v>
      </c>
      <c r="D479" s="105" t="s">
        <v>40</v>
      </c>
      <c r="E479" s="105" t="s">
        <v>1220</v>
      </c>
      <c r="F479" s="105" t="s">
        <v>1220</v>
      </c>
      <c r="G479" s="105" t="s">
        <v>1255</v>
      </c>
      <c r="I479" s="1"/>
      <c r="J479" s="53"/>
      <c r="K479" s="3"/>
      <c r="L479" s="3"/>
      <c r="M479" s="1"/>
      <c r="N479" s="3"/>
      <c r="O479" s="1"/>
      <c r="P479" s="3"/>
      <c r="Q479" s="3"/>
    </row>
    <row r="480" spans="1:17" ht="15" customHeight="1" x14ac:dyDescent="0.2">
      <c r="A480" s="106">
        <v>2017</v>
      </c>
      <c r="B480" s="106">
        <v>51017054</v>
      </c>
      <c r="C480" s="106" t="s">
        <v>665</v>
      </c>
      <c r="D480" s="106" t="s">
        <v>40</v>
      </c>
      <c r="E480" s="106" t="s">
        <v>1220</v>
      </c>
      <c r="F480" s="106" t="s">
        <v>1220</v>
      </c>
      <c r="G480" s="106" t="s">
        <v>1255</v>
      </c>
      <c r="I480" s="1"/>
      <c r="J480" s="53"/>
      <c r="K480" s="3"/>
      <c r="L480" s="3"/>
      <c r="M480" s="1"/>
      <c r="N480" s="3"/>
      <c r="O480" s="1"/>
      <c r="P480" s="3"/>
      <c r="Q480" s="3"/>
    </row>
    <row r="481" spans="1:17" ht="15" customHeight="1" x14ac:dyDescent="0.2">
      <c r="A481" s="105">
        <v>2017</v>
      </c>
      <c r="B481" s="105">
        <v>51017056</v>
      </c>
      <c r="C481" s="105" t="s">
        <v>667</v>
      </c>
      <c r="D481" s="105" t="s">
        <v>40</v>
      </c>
      <c r="E481" s="105" t="s">
        <v>1220</v>
      </c>
      <c r="F481" s="105" t="s">
        <v>1220</v>
      </c>
      <c r="G481" s="105" t="s">
        <v>1255</v>
      </c>
      <c r="I481" s="1"/>
      <c r="J481" s="53"/>
      <c r="K481" s="3"/>
      <c r="L481" s="3"/>
      <c r="M481" s="1"/>
      <c r="N481" s="3"/>
      <c r="O481" s="1"/>
      <c r="P481" s="3"/>
      <c r="Q481" s="3"/>
    </row>
    <row r="482" spans="1:17" ht="15" customHeight="1" x14ac:dyDescent="0.2">
      <c r="A482" s="106">
        <v>2017</v>
      </c>
      <c r="B482" s="106">
        <v>51017057</v>
      </c>
      <c r="C482" s="106" t="s">
        <v>668</v>
      </c>
      <c r="D482" s="106" t="s">
        <v>40</v>
      </c>
      <c r="E482" s="106" t="s">
        <v>1220</v>
      </c>
      <c r="F482" s="106" t="s">
        <v>1220</v>
      </c>
      <c r="G482" s="106" t="s">
        <v>1255</v>
      </c>
      <c r="I482" s="1"/>
      <c r="J482" s="53"/>
      <c r="K482" s="3"/>
      <c r="L482" s="3"/>
      <c r="M482" s="1"/>
      <c r="N482" s="3"/>
      <c r="O482" s="1"/>
      <c r="P482" s="3"/>
      <c r="Q482" s="3"/>
    </row>
    <row r="483" spans="1:17" ht="15" customHeight="1" x14ac:dyDescent="0.2">
      <c r="A483" s="105">
        <v>2017</v>
      </c>
      <c r="B483" s="105">
        <v>51017058</v>
      </c>
      <c r="C483" s="105" t="s">
        <v>669</v>
      </c>
      <c r="D483" s="105" t="s">
        <v>40</v>
      </c>
      <c r="E483" s="105" t="s">
        <v>1220</v>
      </c>
      <c r="F483" s="105" t="s">
        <v>1220</v>
      </c>
      <c r="G483" s="105" t="s">
        <v>1255</v>
      </c>
      <c r="I483" s="1"/>
      <c r="J483" s="53"/>
      <c r="K483" s="3"/>
      <c r="L483" s="3"/>
      <c r="M483" s="1"/>
      <c r="N483" s="3"/>
      <c r="O483" s="1"/>
      <c r="P483" s="3"/>
      <c r="Q483" s="3"/>
    </row>
    <row r="484" spans="1:17" ht="15" customHeight="1" x14ac:dyDescent="0.2">
      <c r="A484" s="106">
        <v>2017</v>
      </c>
      <c r="B484" s="106">
        <v>51017060</v>
      </c>
      <c r="C484" s="106" t="s">
        <v>670</v>
      </c>
      <c r="D484" s="106" t="s">
        <v>40</v>
      </c>
      <c r="E484" s="106" t="s">
        <v>1220</v>
      </c>
      <c r="F484" s="106" t="s">
        <v>1220</v>
      </c>
      <c r="G484" s="106" t="s">
        <v>1255</v>
      </c>
      <c r="I484" s="1"/>
      <c r="J484" s="53"/>
      <c r="K484" s="3"/>
      <c r="L484" s="3"/>
      <c r="M484" s="1"/>
      <c r="N484" s="3"/>
      <c r="O484" s="1"/>
      <c r="P484" s="3"/>
      <c r="Q484" s="3"/>
    </row>
    <row r="485" spans="1:17" ht="15" customHeight="1" x14ac:dyDescent="0.2">
      <c r="A485" s="105">
        <v>2017</v>
      </c>
      <c r="B485" s="105">
        <v>51017066</v>
      </c>
      <c r="C485" s="105" t="s">
        <v>675</v>
      </c>
      <c r="D485" s="105" t="s">
        <v>40</v>
      </c>
      <c r="E485" s="105" t="s">
        <v>1220</v>
      </c>
      <c r="F485" s="105" t="s">
        <v>1220</v>
      </c>
      <c r="G485" s="105" t="s">
        <v>1255</v>
      </c>
      <c r="I485" s="1"/>
      <c r="J485" s="53"/>
      <c r="K485" s="3"/>
      <c r="L485" s="3"/>
      <c r="M485" s="1"/>
      <c r="N485" s="3"/>
      <c r="O485" s="1"/>
      <c r="P485" s="3"/>
      <c r="Q485" s="3"/>
    </row>
    <row r="486" spans="1:17" ht="15" customHeight="1" x14ac:dyDescent="0.2">
      <c r="A486" s="106">
        <v>2017</v>
      </c>
      <c r="B486" s="106">
        <v>51017067</v>
      </c>
      <c r="C486" s="106" t="s">
        <v>676</v>
      </c>
      <c r="D486" s="106" t="s">
        <v>40</v>
      </c>
      <c r="E486" s="106" t="s">
        <v>1220</v>
      </c>
      <c r="F486" s="106" t="s">
        <v>1220</v>
      </c>
      <c r="G486" s="106" t="s">
        <v>1255</v>
      </c>
      <c r="I486" s="5"/>
      <c r="J486" s="53"/>
      <c r="K486" s="5"/>
      <c r="L486" s="5"/>
      <c r="M486" s="5"/>
      <c r="N486" s="5"/>
      <c r="O486" s="5"/>
      <c r="P486" s="5"/>
      <c r="Q486" s="5"/>
    </row>
    <row r="487" spans="1:17" ht="15" customHeight="1" x14ac:dyDescent="0.2">
      <c r="A487" s="105">
        <v>2017</v>
      </c>
      <c r="B487" s="105">
        <v>51017070</v>
      </c>
      <c r="C487" s="105" t="s">
        <v>679</v>
      </c>
      <c r="D487" s="105" t="s">
        <v>40</v>
      </c>
      <c r="E487" s="105" t="s">
        <v>1220</v>
      </c>
      <c r="F487" s="105" t="s">
        <v>1220</v>
      </c>
      <c r="G487" s="105" t="s">
        <v>1255</v>
      </c>
      <c r="I487" s="1"/>
      <c r="J487" s="53"/>
      <c r="K487" s="3"/>
      <c r="L487" s="3"/>
      <c r="M487" s="1"/>
      <c r="N487" s="3"/>
      <c r="O487" s="1"/>
      <c r="P487" s="3"/>
      <c r="Q487" s="3"/>
    </row>
    <row r="488" spans="1:17" ht="15" customHeight="1" x14ac:dyDescent="0.2">
      <c r="A488" s="106">
        <v>2017</v>
      </c>
      <c r="B488" s="106">
        <v>51017073</v>
      </c>
      <c r="C488" s="106" t="s">
        <v>682</v>
      </c>
      <c r="D488" s="106" t="s">
        <v>40</v>
      </c>
      <c r="E488" s="106" t="s">
        <v>1220</v>
      </c>
      <c r="F488" s="106" t="s">
        <v>1220</v>
      </c>
      <c r="G488" s="106" t="s">
        <v>1255</v>
      </c>
      <c r="I488" s="1"/>
      <c r="J488" s="53"/>
      <c r="K488" s="3"/>
      <c r="L488" s="3"/>
      <c r="M488" s="1"/>
      <c r="N488" s="3"/>
      <c r="O488" s="1"/>
      <c r="P488" s="3"/>
      <c r="Q488" s="3"/>
    </row>
    <row r="489" spans="1:17" ht="15" customHeight="1" x14ac:dyDescent="0.2">
      <c r="A489" s="105">
        <v>2017</v>
      </c>
      <c r="B489" s="105">
        <v>51017074</v>
      </c>
      <c r="C489" s="105" t="s">
        <v>683</v>
      </c>
      <c r="D489" s="105" t="s">
        <v>40</v>
      </c>
      <c r="E489" s="105" t="s">
        <v>1220</v>
      </c>
      <c r="F489" s="105" t="s">
        <v>1220</v>
      </c>
      <c r="G489" s="105" t="s">
        <v>1255</v>
      </c>
      <c r="I489" s="1"/>
      <c r="J489" s="53"/>
      <c r="K489" s="3"/>
      <c r="L489" s="3"/>
      <c r="M489" s="1"/>
      <c r="N489" s="3"/>
      <c r="O489" s="1"/>
      <c r="P489" s="3"/>
      <c r="Q489" s="3"/>
    </row>
    <row r="490" spans="1:17" ht="15" customHeight="1" x14ac:dyDescent="0.2">
      <c r="A490" s="106">
        <v>2017</v>
      </c>
      <c r="B490" s="106">
        <v>51017078</v>
      </c>
      <c r="C490" s="106" t="s">
        <v>686</v>
      </c>
      <c r="D490" s="106" t="s">
        <v>40</v>
      </c>
      <c r="E490" s="106" t="s">
        <v>1220</v>
      </c>
      <c r="F490" s="106" t="s">
        <v>1220</v>
      </c>
      <c r="G490" s="106" t="s">
        <v>1255</v>
      </c>
      <c r="I490" s="1"/>
      <c r="J490" s="53"/>
      <c r="K490" s="3"/>
      <c r="L490" s="3"/>
      <c r="M490" s="1"/>
      <c r="N490" s="3"/>
      <c r="O490" s="1"/>
      <c r="P490" s="3"/>
      <c r="Q490" s="3"/>
    </row>
    <row r="491" spans="1:17" ht="15" customHeight="1" x14ac:dyDescent="0.2">
      <c r="A491" s="105">
        <v>2017</v>
      </c>
      <c r="B491" s="105">
        <v>51017080</v>
      </c>
      <c r="C491" s="105" t="s">
        <v>688</v>
      </c>
      <c r="D491" s="105" t="s">
        <v>40</v>
      </c>
      <c r="E491" s="105" t="s">
        <v>1220</v>
      </c>
      <c r="F491" s="105" t="s">
        <v>1220</v>
      </c>
      <c r="G491" s="105" t="s">
        <v>1255</v>
      </c>
      <c r="I491" s="1"/>
      <c r="J491" s="53"/>
      <c r="K491" s="3"/>
      <c r="L491" s="3"/>
      <c r="M491" s="1"/>
      <c r="N491" s="3"/>
      <c r="O491" s="1"/>
      <c r="P491" s="3"/>
      <c r="Q491" s="3"/>
    </row>
    <row r="492" spans="1:17" ht="15" customHeight="1" x14ac:dyDescent="0.2">
      <c r="A492" s="106">
        <v>2017</v>
      </c>
      <c r="B492" s="106">
        <v>51017087</v>
      </c>
      <c r="C492" s="106" t="s">
        <v>695</v>
      </c>
      <c r="D492" s="106" t="s">
        <v>40</v>
      </c>
      <c r="E492" s="106" t="s">
        <v>1220</v>
      </c>
      <c r="F492" s="106" t="s">
        <v>1220</v>
      </c>
      <c r="G492" s="106" t="s">
        <v>1255</v>
      </c>
      <c r="I492" s="5"/>
      <c r="J492" s="53"/>
      <c r="K492" s="5"/>
      <c r="L492" s="5"/>
      <c r="M492" s="5"/>
      <c r="N492" s="5"/>
      <c r="O492" s="5"/>
      <c r="P492" s="5"/>
      <c r="Q492" s="5"/>
    </row>
    <row r="493" spans="1:17" ht="15" customHeight="1" x14ac:dyDescent="0.2">
      <c r="A493" s="105">
        <v>2017</v>
      </c>
      <c r="B493" s="105">
        <v>51017103</v>
      </c>
      <c r="C493" s="105" t="s">
        <v>710</v>
      </c>
      <c r="D493" s="105" t="s">
        <v>40</v>
      </c>
      <c r="E493" s="105" t="s">
        <v>1220</v>
      </c>
      <c r="F493" s="105" t="s">
        <v>1220</v>
      </c>
      <c r="G493" s="105" t="s">
        <v>1255</v>
      </c>
      <c r="I493" s="1"/>
      <c r="J493" s="53"/>
      <c r="K493" s="3"/>
      <c r="L493" s="3"/>
      <c r="M493" s="1"/>
      <c r="N493" s="3"/>
      <c r="O493" s="1"/>
      <c r="P493" s="3"/>
      <c r="Q493" s="3"/>
    </row>
    <row r="494" spans="1:17" ht="15" customHeight="1" x14ac:dyDescent="0.2">
      <c r="A494" s="106">
        <v>2017</v>
      </c>
      <c r="B494" s="106">
        <v>51017106</v>
      </c>
      <c r="C494" s="106" t="s">
        <v>712</v>
      </c>
      <c r="D494" s="106" t="s">
        <v>40</v>
      </c>
      <c r="E494" s="106" t="s">
        <v>1220</v>
      </c>
      <c r="F494" s="106" t="s">
        <v>1220</v>
      </c>
      <c r="G494" s="106" t="s">
        <v>1255</v>
      </c>
      <c r="I494" s="1"/>
      <c r="J494" s="53"/>
      <c r="K494" s="3"/>
      <c r="L494" s="3"/>
      <c r="M494" s="1"/>
      <c r="N494" s="3"/>
      <c r="O494" s="1"/>
      <c r="P494" s="3"/>
      <c r="Q494" s="3"/>
    </row>
    <row r="495" spans="1:17" ht="15" customHeight="1" x14ac:dyDescent="0.2">
      <c r="A495" s="105">
        <v>2017</v>
      </c>
      <c r="B495" s="105">
        <v>51017107</v>
      </c>
      <c r="C495" s="105" t="s">
        <v>713</v>
      </c>
      <c r="D495" s="105" t="s">
        <v>40</v>
      </c>
      <c r="E495" s="105" t="s">
        <v>1220</v>
      </c>
      <c r="F495" s="105" t="s">
        <v>1220</v>
      </c>
      <c r="G495" s="105" t="s">
        <v>1255</v>
      </c>
      <c r="I495" s="1"/>
      <c r="J495" s="53"/>
      <c r="K495" s="3"/>
      <c r="L495" s="3"/>
      <c r="M495" s="1"/>
      <c r="N495" s="3"/>
      <c r="O495" s="1"/>
      <c r="P495" s="3"/>
      <c r="Q495" s="3"/>
    </row>
    <row r="496" spans="1:17" ht="15" customHeight="1" x14ac:dyDescent="0.2">
      <c r="A496" s="106">
        <v>2017</v>
      </c>
      <c r="B496" s="106">
        <v>51017120</v>
      </c>
      <c r="C496" s="106" t="s">
        <v>722</v>
      </c>
      <c r="D496" s="106" t="s">
        <v>40</v>
      </c>
      <c r="E496" s="106" t="s">
        <v>1220</v>
      </c>
      <c r="F496" s="106" t="s">
        <v>1220</v>
      </c>
      <c r="G496" s="106" t="s">
        <v>1255</v>
      </c>
      <c r="I496" s="1"/>
      <c r="J496" s="53"/>
      <c r="K496" s="3"/>
      <c r="L496" s="3"/>
      <c r="M496" s="1"/>
      <c r="N496" s="3"/>
      <c r="O496" s="1"/>
      <c r="P496" s="3"/>
      <c r="Q496" s="3"/>
    </row>
    <row r="497" spans="1:17" ht="15" customHeight="1" x14ac:dyDescent="0.2">
      <c r="A497" s="105">
        <v>2017</v>
      </c>
      <c r="B497" s="105">
        <v>51017123</v>
      </c>
      <c r="C497" s="105" t="s">
        <v>725</v>
      </c>
      <c r="D497" s="105" t="s">
        <v>40</v>
      </c>
      <c r="E497" s="105" t="s">
        <v>1220</v>
      </c>
      <c r="F497" s="105" t="s">
        <v>1220</v>
      </c>
      <c r="G497" s="105" t="s">
        <v>1255</v>
      </c>
      <c r="I497" s="1"/>
      <c r="J497" s="53"/>
      <c r="K497" s="3"/>
      <c r="L497" s="3"/>
      <c r="M497" s="1"/>
      <c r="N497" s="3"/>
      <c r="O497" s="1"/>
      <c r="P497" s="3"/>
      <c r="Q497" s="3"/>
    </row>
    <row r="498" spans="1:17" ht="15" customHeight="1" x14ac:dyDescent="0.2">
      <c r="A498" s="106">
        <v>2017</v>
      </c>
      <c r="B498" s="106">
        <v>51017255</v>
      </c>
      <c r="C498" s="106" t="s">
        <v>1172</v>
      </c>
      <c r="D498" s="106" t="s">
        <v>40</v>
      </c>
      <c r="E498" s="106" t="s">
        <v>1220</v>
      </c>
      <c r="F498" s="106" t="s">
        <v>1220</v>
      </c>
      <c r="G498" s="106" t="s">
        <v>1255</v>
      </c>
      <c r="I498" s="1"/>
      <c r="J498" s="53"/>
      <c r="K498" s="3"/>
      <c r="L498" s="3"/>
      <c r="M498" s="1"/>
      <c r="N498" s="3"/>
      <c r="O498" s="1"/>
      <c r="P498" s="3"/>
      <c r="Q498" s="3"/>
    </row>
    <row r="499" spans="1:17" ht="15" customHeight="1" x14ac:dyDescent="0.2">
      <c r="A499" s="105">
        <v>2012</v>
      </c>
      <c r="B499" s="105">
        <v>51012019</v>
      </c>
      <c r="C499" s="105" t="s">
        <v>1173</v>
      </c>
      <c r="D499" s="105" t="s">
        <v>84</v>
      </c>
      <c r="E499" s="105" t="s">
        <v>1221</v>
      </c>
      <c r="F499" s="105" t="s">
        <v>1221</v>
      </c>
      <c r="G499" s="105" t="s">
        <v>1263</v>
      </c>
      <c r="I499" s="1"/>
      <c r="J499" s="53"/>
      <c r="K499" s="3"/>
      <c r="L499" s="3"/>
      <c r="M499" s="1"/>
      <c r="N499" s="3"/>
      <c r="O499" s="1"/>
      <c r="P499" s="3"/>
      <c r="Q499" s="3"/>
    </row>
    <row r="500" spans="1:17" ht="15" customHeight="1" x14ac:dyDescent="0.2">
      <c r="A500" s="106">
        <v>2012</v>
      </c>
      <c r="B500" s="106">
        <v>51012112</v>
      </c>
      <c r="C500" s="106" t="s">
        <v>577</v>
      </c>
      <c r="D500" s="106" t="s">
        <v>84</v>
      </c>
      <c r="E500" s="106" t="s">
        <v>1221</v>
      </c>
      <c r="F500" s="106" t="s">
        <v>1221</v>
      </c>
      <c r="G500" s="106" t="s">
        <v>1263</v>
      </c>
      <c r="I500" s="1"/>
      <c r="J500" s="53"/>
      <c r="K500" s="3"/>
      <c r="L500" s="3"/>
      <c r="M500" s="1"/>
      <c r="N500" s="3"/>
      <c r="O500" s="1"/>
      <c r="P500" s="3"/>
      <c r="Q500" s="3"/>
    </row>
    <row r="501" spans="1:17" ht="15" customHeight="1" x14ac:dyDescent="0.2">
      <c r="A501" s="105">
        <v>2013</v>
      </c>
      <c r="B501" s="105">
        <v>51013018</v>
      </c>
      <c r="C501" s="105" t="s">
        <v>88</v>
      </c>
      <c r="D501" s="105" t="s">
        <v>84</v>
      </c>
      <c r="E501" s="105" t="s">
        <v>1061</v>
      </c>
      <c r="F501" s="105" t="s">
        <v>1221</v>
      </c>
      <c r="G501" s="105" t="s">
        <v>1263</v>
      </c>
      <c r="I501" s="1"/>
      <c r="J501" s="53"/>
      <c r="K501" s="3"/>
      <c r="L501" s="3"/>
      <c r="M501" s="1"/>
      <c r="N501" s="3"/>
      <c r="O501" s="1"/>
      <c r="P501" s="3"/>
      <c r="Q501" s="3"/>
    </row>
    <row r="502" spans="1:17" ht="15" customHeight="1" x14ac:dyDescent="0.2">
      <c r="A502" s="106">
        <v>2013</v>
      </c>
      <c r="B502" s="106">
        <v>51013053</v>
      </c>
      <c r="C502" s="106" t="s">
        <v>37</v>
      </c>
      <c r="D502" s="106" t="s">
        <v>84</v>
      </c>
      <c r="E502" s="106" t="s">
        <v>47</v>
      </c>
      <c r="F502" s="106" t="s">
        <v>1221</v>
      </c>
      <c r="G502" s="106" t="s">
        <v>1263</v>
      </c>
      <c r="I502" s="1"/>
      <c r="J502" s="53"/>
      <c r="K502" s="3"/>
      <c r="L502" s="3"/>
      <c r="M502" s="1"/>
      <c r="N502" s="3"/>
      <c r="O502" s="1"/>
      <c r="P502" s="3"/>
      <c r="Q502" s="3"/>
    </row>
    <row r="503" spans="1:17" ht="15" customHeight="1" x14ac:dyDescent="0.2">
      <c r="A503" s="105">
        <v>2013</v>
      </c>
      <c r="B503" s="105">
        <v>51013132</v>
      </c>
      <c r="C503" s="105" t="s">
        <v>1066</v>
      </c>
      <c r="D503" s="105" t="s">
        <v>84</v>
      </c>
      <c r="E503" s="105" t="s">
        <v>47</v>
      </c>
      <c r="F503" s="105" t="s">
        <v>1221</v>
      </c>
      <c r="G503" s="105" t="s">
        <v>1263</v>
      </c>
      <c r="I503" s="1"/>
      <c r="J503" s="53"/>
      <c r="K503" s="3"/>
      <c r="L503" s="3"/>
      <c r="M503" s="1"/>
      <c r="N503" s="3"/>
      <c r="O503" s="1"/>
      <c r="P503" s="3"/>
      <c r="Q503" s="3"/>
    </row>
    <row r="504" spans="1:17" ht="15" customHeight="1" x14ac:dyDescent="0.2">
      <c r="A504" s="106">
        <v>2014</v>
      </c>
      <c r="B504" s="106">
        <v>51014016</v>
      </c>
      <c r="C504" s="106" t="s">
        <v>95</v>
      </c>
      <c r="D504" s="106" t="s">
        <v>84</v>
      </c>
      <c r="E504" s="106" t="s">
        <v>47</v>
      </c>
      <c r="F504" s="106" t="s">
        <v>1221</v>
      </c>
      <c r="G504" s="106" t="s">
        <v>1263</v>
      </c>
      <c r="I504" s="1"/>
      <c r="J504" s="53"/>
      <c r="K504" s="3"/>
      <c r="L504" s="3"/>
      <c r="M504" s="1"/>
      <c r="N504" s="3"/>
      <c r="O504" s="1"/>
      <c r="P504" s="3"/>
      <c r="Q504" s="3"/>
    </row>
    <row r="505" spans="1:17" ht="15" customHeight="1" x14ac:dyDescent="0.2">
      <c r="A505" s="105">
        <v>2014</v>
      </c>
      <c r="B505" s="105">
        <v>51014213</v>
      </c>
      <c r="C505" s="105" t="s">
        <v>57</v>
      </c>
      <c r="D505" s="105" t="s">
        <v>84</v>
      </c>
      <c r="E505" s="105" t="s">
        <v>47</v>
      </c>
      <c r="F505" s="105" t="s">
        <v>1221</v>
      </c>
      <c r="G505" s="105" t="s">
        <v>1263</v>
      </c>
      <c r="I505" s="1"/>
      <c r="J505" s="53"/>
      <c r="K505" s="3"/>
      <c r="L505" s="3"/>
      <c r="M505" s="1"/>
      <c r="N505" s="3"/>
      <c r="O505" s="1"/>
      <c r="P505" s="3"/>
      <c r="Q505" s="3"/>
    </row>
    <row r="506" spans="1:17" ht="15" customHeight="1" x14ac:dyDescent="0.2">
      <c r="A506" s="106">
        <v>2014</v>
      </c>
      <c r="B506" s="106">
        <v>51014222</v>
      </c>
      <c r="C506" s="106" t="s">
        <v>115</v>
      </c>
      <c r="D506" s="106" t="s">
        <v>84</v>
      </c>
      <c r="E506" s="106" t="s">
        <v>47</v>
      </c>
      <c r="F506" s="106" t="s">
        <v>1221</v>
      </c>
      <c r="G506" s="106" t="s">
        <v>1263</v>
      </c>
      <c r="I506" s="1"/>
      <c r="J506" s="53"/>
      <c r="K506" s="3"/>
      <c r="L506" s="3"/>
      <c r="M506" s="1"/>
      <c r="N506" s="3"/>
      <c r="O506" s="1"/>
      <c r="P506" s="3"/>
      <c r="Q506" s="3"/>
    </row>
    <row r="507" spans="1:17" ht="15" customHeight="1" x14ac:dyDescent="0.2">
      <c r="A507" s="105">
        <v>2015</v>
      </c>
      <c r="B507" s="105">
        <v>51015022</v>
      </c>
      <c r="C507" s="105" t="s">
        <v>75</v>
      </c>
      <c r="D507" s="105" t="s">
        <v>84</v>
      </c>
      <c r="E507" s="105" t="s">
        <v>1061</v>
      </c>
      <c r="F507" s="105" t="s">
        <v>1221</v>
      </c>
      <c r="G507" s="105" t="s">
        <v>1263</v>
      </c>
      <c r="I507" s="1"/>
      <c r="J507" s="53"/>
      <c r="K507" s="3"/>
      <c r="L507" s="3"/>
      <c r="M507" s="1"/>
      <c r="N507" s="3"/>
      <c r="O507" s="1"/>
      <c r="P507" s="3"/>
      <c r="Q507" s="3"/>
    </row>
    <row r="508" spans="1:17" ht="15" customHeight="1" x14ac:dyDescent="0.2">
      <c r="A508" s="106">
        <v>2015</v>
      </c>
      <c r="B508" s="106">
        <v>51015231</v>
      </c>
      <c r="C508" s="106" t="s">
        <v>1174</v>
      </c>
      <c r="D508" s="106" t="s">
        <v>84</v>
      </c>
      <c r="E508" s="106" t="s">
        <v>1061</v>
      </c>
      <c r="F508" s="106" t="s">
        <v>1221</v>
      </c>
      <c r="G508" s="106" t="s">
        <v>1263</v>
      </c>
      <c r="I508" s="1"/>
      <c r="J508" s="53"/>
      <c r="K508" s="3"/>
      <c r="L508" s="3"/>
      <c r="M508" s="1"/>
      <c r="N508" s="3"/>
      <c r="O508" s="1"/>
      <c r="P508" s="3"/>
      <c r="Q508" s="3"/>
    </row>
    <row r="509" spans="1:17" ht="15" customHeight="1" x14ac:dyDescent="0.2">
      <c r="A509" s="105">
        <v>2015</v>
      </c>
      <c r="B509" s="105">
        <v>51015422</v>
      </c>
      <c r="C509" s="105" t="s">
        <v>180</v>
      </c>
      <c r="D509" s="105" t="s">
        <v>84</v>
      </c>
      <c r="E509" s="105" t="s">
        <v>1061</v>
      </c>
      <c r="F509" s="105" t="s">
        <v>1221</v>
      </c>
      <c r="G509" s="105" t="s">
        <v>1263</v>
      </c>
      <c r="I509" s="1"/>
      <c r="J509" s="53"/>
      <c r="K509" s="3"/>
      <c r="L509" s="3"/>
      <c r="M509" s="1"/>
      <c r="N509" s="3"/>
      <c r="O509" s="1"/>
      <c r="P509" s="3"/>
      <c r="Q509" s="3"/>
    </row>
    <row r="510" spans="1:17" ht="15" customHeight="1" x14ac:dyDescent="0.2">
      <c r="A510" s="106">
        <v>2016</v>
      </c>
      <c r="B510" s="106">
        <v>51016190</v>
      </c>
      <c r="C510" s="106" t="s">
        <v>336</v>
      </c>
      <c r="D510" s="106" t="s">
        <v>84</v>
      </c>
      <c r="E510" s="106" t="s">
        <v>47</v>
      </c>
      <c r="F510" s="106" t="s">
        <v>1221</v>
      </c>
      <c r="G510" s="106" t="s">
        <v>1263</v>
      </c>
      <c r="I510" s="1"/>
      <c r="J510" s="53"/>
      <c r="K510" s="3"/>
      <c r="L510" s="3"/>
      <c r="M510" s="1"/>
      <c r="N510" s="3"/>
      <c r="O510" s="1"/>
      <c r="P510" s="3"/>
      <c r="Q510" s="3"/>
    </row>
    <row r="511" spans="1:17" ht="15" customHeight="1" x14ac:dyDescent="0.2">
      <c r="A511" s="105">
        <v>2016</v>
      </c>
      <c r="B511" s="105">
        <v>51016236</v>
      </c>
      <c r="C511" s="105" t="s">
        <v>376</v>
      </c>
      <c r="D511" s="105" t="s">
        <v>84</v>
      </c>
      <c r="E511" s="105" t="s">
        <v>1061</v>
      </c>
      <c r="F511" s="105" t="s">
        <v>1221</v>
      </c>
      <c r="G511" s="105" t="s">
        <v>1263</v>
      </c>
      <c r="I511" s="1"/>
      <c r="J511" s="53"/>
      <c r="K511" s="3"/>
      <c r="L511" s="3"/>
      <c r="M511" s="1"/>
      <c r="N511" s="3"/>
      <c r="O511" s="1"/>
      <c r="P511" s="3"/>
      <c r="Q511" s="3"/>
    </row>
    <row r="512" spans="1:17" ht="15" customHeight="1" x14ac:dyDescent="0.2">
      <c r="A512" s="106">
        <v>2016</v>
      </c>
      <c r="B512" s="106">
        <v>51016255</v>
      </c>
      <c r="C512" s="106" t="s">
        <v>391</v>
      </c>
      <c r="D512" s="106" t="s">
        <v>84</v>
      </c>
      <c r="E512" s="106" t="s">
        <v>1061</v>
      </c>
      <c r="F512" s="106" t="s">
        <v>1221</v>
      </c>
      <c r="G512" s="106" t="s">
        <v>1263</v>
      </c>
      <c r="I512" s="1"/>
      <c r="J512" s="53"/>
      <c r="K512" s="3"/>
      <c r="L512" s="3"/>
      <c r="M512" s="1"/>
      <c r="N512" s="3"/>
      <c r="O512" s="1"/>
      <c r="P512" s="3"/>
      <c r="Q512" s="3"/>
    </row>
    <row r="513" spans="1:17" ht="15" customHeight="1" x14ac:dyDescent="0.2">
      <c r="A513" s="105">
        <v>2016</v>
      </c>
      <c r="B513" s="105">
        <v>51016274</v>
      </c>
      <c r="C513" s="105" t="s">
        <v>409</v>
      </c>
      <c r="D513" s="105" t="s">
        <v>84</v>
      </c>
      <c r="E513" s="105" t="s">
        <v>47</v>
      </c>
      <c r="F513" s="105" t="s">
        <v>1221</v>
      </c>
      <c r="G513" s="105" t="s">
        <v>1263</v>
      </c>
      <c r="I513" s="1"/>
      <c r="J513" s="53"/>
      <c r="K513" s="3"/>
      <c r="L513" s="3"/>
      <c r="M513" s="1"/>
      <c r="N513" s="3"/>
      <c r="O513" s="1"/>
      <c r="P513" s="3"/>
      <c r="Q513" s="3"/>
    </row>
    <row r="514" spans="1:17" ht="15" customHeight="1" x14ac:dyDescent="0.2">
      <c r="A514" s="106">
        <v>2016</v>
      </c>
      <c r="B514" s="106">
        <v>51016311</v>
      </c>
      <c r="C514" s="106" t="s">
        <v>435</v>
      </c>
      <c r="D514" s="106" t="s">
        <v>84</v>
      </c>
      <c r="E514" s="106" t="s">
        <v>47</v>
      </c>
      <c r="F514" s="106" t="s">
        <v>1221</v>
      </c>
      <c r="G514" s="106" t="s">
        <v>1263</v>
      </c>
      <c r="I514" s="1"/>
      <c r="J514" s="53"/>
      <c r="K514" s="3"/>
      <c r="L514" s="3"/>
      <c r="M514" s="1"/>
      <c r="N514" s="3"/>
      <c r="O514" s="1"/>
      <c r="P514" s="3"/>
      <c r="Q514" s="3"/>
    </row>
    <row r="515" spans="1:17" ht="15" customHeight="1" x14ac:dyDescent="0.2">
      <c r="A515" s="105">
        <v>2016</v>
      </c>
      <c r="B515" s="105">
        <v>51016348</v>
      </c>
      <c r="C515" s="105" t="s">
        <v>466</v>
      </c>
      <c r="D515" s="105" t="s">
        <v>84</v>
      </c>
      <c r="E515" s="105" t="s">
        <v>47</v>
      </c>
      <c r="F515" s="105" t="s">
        <v>1221</v>
      </c>
      <c r="G515" s="105" t="s">
        <v>1263</v>
      </c>
      <c r="I515" s="1"/>
      <c r="J515" s="53"/>
      <c r="K515" s="3"/>
      <c r="L515" s="3"/>
      <c r="M515" s="1"/>
      <c r="N515" s="3"/>
      <c r="O515" s="1"/>
      <c r="P515" s="3"/>
      <c r="Q515" s="3"/>
    </row>
    <row r="516" spans="1:17" ht="15" customHeight="1" x14ac:dyDescent="0.2">
      <c r="A516" s="106">
        <v>2016</v>
      </c>
      <c r="B516" s="106">
        <v>51016395</v>
      </c>
      <c r="C516" s="106" t="s">
        <v>501</v>
      </c>
      <c r="D516" s="106" t="s">
        <v>84</v>
      </c>
      <c r="E516" s="106" t="s">
        <v>47</v>
      </c>
      <c r="F516" s="106" t="s">
        <v>1221</v>
      </c>
      <c r="G516" s="106" t="s">
        <v>1263</v>
      </c>
      <c r="I516" s="1"/>
      <c r="J516" s="53"/>
      <c r="K516" s="3"/>
      <c r="L516" s="3"/>
      <c r="M516" s="1"/>
      <c r="N516" s="3"/>
      <c r="O516" s="1"/>
      <c r="P516" s="3"/>
      <c r="Q516" s="3"/>
    </row>
    <row r="517" spans="1:17" ht="15" customHeight="1" x14ac:dyDescent="0.2">
      <c r="A517" s="105">
        <v>2018</v>
      </c>
      <c r="B517" s="105">
        <v>51018026</v>
      </c>
      <c r="C517" s="105" t="s">
        <v>1111</v>
      </c>
      <c r="D517" s="105" t="s">
        <v>84</v>
      </c>
      <c r="E517" s="105" t="s">
        <v>1112</v>
      </c>
      <c r="F517" s="105" t="s">
        <v>1222</v>
      </c>
      <c r="G517" s="105" t="s">
        <v>1263</v>
      </c>
      <c r="I517" s="1"/>
      <c r="J517" s="53"/>
      <c r="K517" s="3"/>
      <c r="L517" s="3"/>
      <c r="M517" s="1"/>
      <c r="N517" s="3"/>
      <c r="O517" s="1"/>
      <c r="P517" s="3"/>
      <c r="Q517" s="3"/>
    </row>
    <row r="518" spans="1:17" ht="15" customHeight="1" x14ac:dyDescent="0.2">
      <c r="A518" s="106">
        <v>2018</v>
      </c>
      <c r="B518" s="106">
        <v>51018027</v>
      </c>
      <c r="C518" s="106" t="s">
        <v>1113</v>
      </c>
      <c r="D518" s="106" t="s">
        <v>84</v>
      </c>
      <c r="E518" s="106" t="s">
        <v>1112</v>
      </c>
      <c r="F518" s="106" t="s">
        <v>1222</v>
      </c>
      <c r="G518" s="106" t="s">
        <v>1263</v>
      </c>
      <c r="I518" s="1"/>
      <c r="J518" s="53"/>
      <c r="K518" s="3"/>
      <c r="L518" s="3"/>
      <c r="M518" s="1"/>
      <c r="N518" s="3"/>
      <c r="O518" s="1"/>
      <c r="P518" s="3"/>
      <c r="Q518" s="3"/>
    </row>
    <row r="519" spans="1:17" ht="15" customHeight="1" x14ac:dyDescent="0.2">
      <c r="A519" s="105">
        <v>2018</v>
      </c>
      <c r="B519" s="105">
        <v>51018028</v>
      </c>
      <c r="C519" s="105" t="s">
        <v>1114</v>
      </c>
      <c r="D519" s="105" t="s">
        <v>84</v>
      </c>
      <c r="E519" s="105" t="s">
        <v>1112</v>
      </c>
      <c r="F519" s="105" t="s">
        <v>1222</v>
      </c>
      <c r="G519" s="105" t="s">
        <v>1263</v>
      </c>
      <c r="I519" s="1"/>
      <c r="J519" s="53"/>
      <c r="K519" s="3"/>
      <c r="L519" s="3"/>
      <c r="M519" s="1"/>
      <c r="N519" s="3"/>
      <c r="O519" s="1"/>
      <c r="P519" s="3"/>
      <c r="Q519" s="3"/>
    </row>
    <row r="520" spans="1:17" ht="15" customHeight="1" x14ac:dyDescent="0.2">
      <c r="A520" s="106">
        <v>2018</v>
      </c>
      <c r="B520" s="106">
        <v>51018029</v>
      </c>
      <c r="C520" s="106" t="s">
        <v>1115</v>
      </c>
      <c r="D520" s="106" t="s">
        <v>84</v>
      </c>
      <c r="E520" s="106" t="s">
        <v>1112</v>
      </c>
      <c r="F520" s="106" t="s">
        <v>1222</v>
      </c>
      <c r="G520" s="106" t="s">
        <v>1263</v>
      </c>
      <c r="I520" s="1"/>
      <c r="J520" s="53"/>
      <c r="K520" s="3"/>
      <c r="L520" s="3"/>
      <c r="M520" s="1"/>
      <c r="N520" s="3"/>
      <c r="O520" s="1"/>
      <c r="P520" s="3"/>
      <c r="Q520" s="3"/>
    </row>
    <row r="521" spans="1:17" ht="15" customHeight="1" x14ac:dyDescent="0.2">
      <c r="A521" s="105">
        <v>2018</v>
      </c>
      <c r="B521" s="105">
        <v>51018030</v>
      </c>
      <c r="C521" s="105" t="s">
        <v>1116</v>
      </c>
      <c r="D521" s="105" t="s">
        <v>84</v>
      </c>
      <c r="E521" s="105" t="s">
        <v>1112</v>
      </c>
      <c r="F521" s="105" t="s">
        <v>1222</v>
      </c>
      <c r="G521" s="105" t="s">
        <v>1263</v>
      </c>
      <c r="I521" s="1"/>
      <c r="J521" s="53"/>
      <c r="K521" s="3"/>
      <c r="L521" s="3"/>
      <c r="M521" s="1"/>
      <c r="N521" s="3"/>
      <c r="O521" s="1"/>
      <c r="P521" s="3"/>
      <c r="Q521" s="3"/>
    </row>
    <row r="522" spans="1:17" ht="15" customHeight="1" x14ac:dyDescent="0.2">
      <c r="A522" s="106">
        <v>2018</v>
      </c>
      <c r="B522" s="106">
        <v>51018031</v>
      </c>
      <c r="C522" s="106" t="s">
        <v>1117</v>
      </c>
      <c r="D522" s="106" t="s">
        <v>84</v>
      </c>
      <c r="E522" s="106" t="s">
        <v>1112</v>
      </c>
      <c r="F522" s="106" t="s">
        <v>1222</v>
      </c>
      <c r="G522" s="106" t="s">
        <v>1263</v>
      </c>
      <c r="I522" s="1"/>
      <c r="J522" s="53"/>
      <c r="K522" s="3"/>
      <c r="L522" s="3"/>
      <c r="M522" s="1"/>
      <c r="N522" s="3"/>
      <c r="O522" s="1"/>
      <c r="P522" s="3"/>
      <c r="Q522" s="3"/>
    </row>
    <row r="523" spans="1:17" ht="15" customHeight="1" x14ac:dyDescent="0.2">
      <c r="A523" s="105">
        <v>2018</v>
      </c>
      <c r="B523" s="105">
        <v>51018032</v>
      </c>
      <c r="C523" s="105" t="s">
        <v>1118</v>
      </c>
      <c r="D523" s="105" t="s">
        <v>84</v>
      </c>
      <c r="E523" s="105" t="s">
        <v>1112</v>
      </c>
      <c r="F523" s="105" t="s">
        <v>1222</v>
      </c>
      <c r="G523" s="105" t="s">
        <v>1263</v>
      </c>
      <c r="I523" s="1"/>
      <c r="J523" s="53"/>
      <c r="K523" s="3"/>
      <c r="L523" s="3"/>
      <c r="M523" s="1"/>
      <c r="N523" s="3"/>
      <c r="O523" s="1"/>
      <c r="P523" s="3"/>
      <c r="Q523" s="3"/>
    </row>
    <row r="524" spans="1:17" ht="15" customHeight="1" x14ac:dyDescent="0.2">
      <c r="A524" s="106">
        <v>2018</v>
      </c>
      <c r="B524" s="106">
        <v>51018033</v>
      </c>
      <c r="C524" s="106" t="s">
        <v>1119</v>
      </c>
      <c r="D524" s="106" t="s">
        <v>84</v>
      </c>
      <c r="E524" s="106" t="s">
        <v>1112</v>
      </c>
      <c r="F524" s="106" t="s">
        <v>1222</v>
      </c>
      <c r="G524" s="106" t="s">
        <v>1263</v>
      </c>
      <c r="I524" s="1"/>
      <c r="J524" s="53"/>
      <c r="K524" s="3"/>
      <c r="L524" s="3"/>
      <c r="M524" s="1"/>
      <c r="N524" s="3"/>
      <c r="O524" s="1"/>
      <c r="P524" s="3"/>
      <c r="Q524" s="3"/>
    </row>
    <row r="525" spans="1:17" ht="15" customHeight="1" x14ac:dyDescent="0.2">
      <c r="A525" s="105">
        <v>2018</v>
      </c>
      <c r="B525" s="105">
        <v>51018034</v>
      </c>
      <c r="C525" s="105" t="s">
        <v>1120</v>
      </c>
      <c r="D525" s="105" t="s">
        <v>84</v>
      </c>
      <c r="E525" s="105" t="s">
        <v>1112</v>
      </c>
      <c r="F525" s="105" t="s">
        <v>1222</v>
      </c>
      <c r="G525" s="105" t="s">
        <v>1263</v>
      </c>
      <c r="I525" s="1"/>
      <c r="J525" s="53"/>
      <c r="K525" s="3"/>
      <c r="L525" s="3"/>
      <c r="M525" s="1"/>
      <c r="N525" s="3"/>
      <c r="O525" s="1"/>
      <c r="P525" s="3"/>
      <c r="Q525" s="3"/>
    </row>
    <row r="526" spans="1:17" ht="15" customHeight="1" x14ac:dyDescent="0.2">
      <c r="A526" s="106">
        <v>2018</v>
      </c>
      <c r="B526" s="106">
        <v>51018035</v>
      </c>
      <c r="C526" s="106" t="s">
        <v>1121</v>
      </c>
      <c r="D526" s="106" t="s">
        <v>84</v>
      </c>
      <c r="E526" s="106" t="s">
        <v>1112</v>
      </c>
      <c r="F526" s="106" t="s">
        <v>1222</v>
      </c>
      <c r="G526" s="106" t="s">
        <v>1263</v>
      </c>
      <c r="I526" s="1"/>
      <c r="J526" s="53"/>
      <c r="K526" s="3"/>
      <c r="L526" s="3"/>
      <c r="M526" s="1"/>
      <c r="N526" s="3"/>
      <c r="O526" s="1"/>
      <c r="P526" s="3"/>
      <c r="Q526" s="3"/>
    </row>
    <row r="527" spans="1:17" ht="15" customHeight="1" x14ac:dyDescent="0.2">
      <c r="A527" s="105">
        <v>2018</v>
      </c>
      <c r="B527" s="105">
        <v>51018036</v>
      </c>
      <c r="C527" s="105" t="s">
        <v>1122</v>
      </c>
      <c r="D527" s="105" t="s">
        <v>84</v>
      </c>
      <c r="E527" s="105" t="s">
        <v>1112</v>
      </c>
      <c r="F527" s="105" t="s">
        <v>1222</v>
      </c>
      <c r="G527" s="105" t="s">
        <v>1263</v>
      </c>
      <c r="I527" s="1"/>
      <c r="J527" s="53"/>
      <c r="K527" s="3"/>
      <c r="L527" s="3"/>
      <c r="M527" s="1"/>
      <c r="N527" s="3"/>
      <c r="O527" s="1"/>
      <c r="P527" s="3"/>
      <c r="Q527" s="3"/>
    </row>
    <row r="528" spans="1:17" ht="15" customHeight="1" x14ac:dyDescent="0.2">
      <c r="A528" s="106">
        <v>2018</v>
      </c>
      <c r="B528" s="106">
        <v>51018037</v>
      </c>
      <c r="C528" s="106" t="s">
        <v>1123</v>
      </c>
      <c r="D528" s="106" t="s">
        <v>84</v>
      </c>
      <c r="E528" s="106" t="s">
        <v>1112</v>
      </c>
      <c r="F528" s="106" t="s">
        <v>1222</v>
      </c>
      <c r="G528" s="106" t="s">
        <v>1263</v>
      </c>
      <c r="I528" s="1"/>
      <c r="J528" s="53"/>
      <c r="K528" s="3"/>
      <c r="L528" s="3"/>
      <c r="M528" s="1"/>
      <c r="N528" s="3"/>
      <c r="O528" s="1"/>
      <c r="P528" s="3"/>
      <c r="Q528" s="3"/>
    </row>
    <row r="529" spans="1:17" ht="15" customHeight="1" x14ac:dyDescent="0.2">
      <c r="A529" s="105">
        <v>2018</v>
      </c>
      <c r="B529" s="105">
        <v>51018038</v>
      </c>
      <c r="C529" s="105" t="s">
        <v>1124</v>
      </c>
      <c r="D529" s="105" t="s">
        <v>84</v>
      </c>
      <c r="E529" s="105" t="s">
        <v>1112</v>
      </c>
      <c r="F529" s="105" t="s">
        <v>1222</v>
      </c>
      <c r="G529" s="105" t="s">
        <v>1263</v>
      </c>
      <c r="I529" s="5"/>
      <c r="J529" s="53"/>
      <c r="K529" s="5"/>
      <c r="L529" s="5"/>
      <c r="M529" s="5"/>
      <c r="N529" s="5"/>
      <c r="O529" s="5"/>
      <c r="P529" s="5"/>
      <c r="Q529" s="5"/>
    </row>
    <row r="530" spans="1:17" ht="15" customHeight="1" x14ac:dyDescent="0.2">
      <c r="A530" s="106">
        <v>2018</v>
      </c>
      <c r="B530" s="106">
        <v>51018040</v>
      </c>
      <c r="C530" s="106" t="s">
        <v>1125</v>
      </c>
      <c r="D530" s="106" t="s">
        <v>84</v>
      </c>
      <c r="E530" s="106" t="s">
        <v>1112</v>
      </c>
      <c r="F530" s="106" t="s">
        <v>1222</v>
      </c>
      <c r="G530" s="106" t="s">
        <v>1263</v>
      </c>
      <c r="I530" s="1"/>
      <c r="J530" s="53"/>
      <c r="K530" s="3"/>
      <c r="L530" s="3"/>
      <c r="M530" s="1"/>
      <c r="N530" s="3"/>
      <c r="O530" s="1"/>
      <c r="P530" s="3"/>
      <c r="Q530" s="3"/>
    </row>
    <row r="531" spans="1:17" ht="15" customHeight="1" x14ac:dyDescent="0.2">
      <c r="A531" s="105">
        <v>2018</v>
      </c>
      <c r="B531" s="105">
        <v>51018041</v>
      </c>
      <c r="C531" s="105" t="s">
        <v>1175</v>
      </c>
      <c r="D531" s="105" t="s">
        <v>84</v>
      </c>
      <c r="E531" s="105" t="s">
        <v>1112</v>
      </c>
      <c r="F531" s="105" t="s">
        <v>1222</v>
      </c>
      <c r="G531" s="105" t="s">
        <v>1263</v>
      </c>
      <c r="I531" s="1"/>
      <c r="J531" s="53"/>
      <c r="K531" s="3"/>
      <c r="L531" s="3"/>
      <c r="M531" s="1"/>
      <c r="N531" s="3"/>
      <c r="O531" s="1"/>
      <c r="P531" s="3"/>
      <c r="Q531" s="3"/>
    </row>
    <row r="532" spans="1:17" ht="15" customHeight="1" x14ac:dyDescent="0.2">
      <c r="A532" s="106">
        <v>2018</v>
      </c>
      <c r="B532" s="106">
        <v>51018042</v>
      </c>
      <c r="C532" s="106" t="s">
        <v>1176</v>
      </c>
      <c r="D532" s="106" t="s">
        <v>84</v>
      </c>
      <c r="E532" s="106" t="s">
        <v>1112</v>
      </c>
      <c r="F532" s="106" t="s">
        <v>1222</v>
      </c>
      <c r="G532" s="106" t="s">
        <v>1263</v>
      </c>
      <c r="I532" s="5"/>
      <c r="J532" s="53"/>
      <c r="K532" s="5"/>
      <c r="L532" s="5"/>
      <c r="M532" s="5"/>
      <c r="N532" s="5"/>
      <c r="O532" s="5"/>
      <c r="P532" s="5"/>
      <c r="Q532" s="5"/>
    </row>
    <row r="533" spans="1:17" ht="15" customHeight="1" x14ac:dyDescent="0.2">
      <c r="A533" s="105">
        <v>2018</v>
      </c>
      <c r="B533" s="105">
        <v>51018043</v>
      </c>
      <c r="C533" s="105" t="s">
        <v>1126</v>
      </c>
      <c r="D533" s="105" t="s">
        <v>84</v>
      </c>
      <c r="E533" s="105" t="s">
        <v>1112</v>
      </c>
      <c r="F533" s="105" t="s">
        <v>1222</v>
      </c>
      <c r="G533" s="105" t="s">
        <v>1263</v>
      </c>
      <c r="I533" s="1"/>
      <c r="J533" s="53"/>
      <c r="K533" s="3"/>
      <c r="L533" s="3"/>
      <c r="M533" s="1"/>
      <c r="N533" s="3"/>
      <c r="O533" s="1"/>
      <c r="P533" s="3"/>
      <c r="Q533" s="3"/>
    </row>
    <row r="534" spans="1:17" ht="15" customHeight="1" x14ac:dyDescent="0.2">
      <c r="A534" s="106">
        <v>2018</v>
      </c>
      <c r="B534" s="106">
        <v>51018044</v>
      </c>
      <c r="C534" s="106" t="s">
        <v>1127</v>
      </c>
      <c r="D534" s="106" t="s">
        <v>84</v>
      </c>
      <c r="E534" s="106" t="s">
        <v>1112</v>
      </c>
      <c r="F534" s="106" t="s">
        <v>1222</v>
      </c>
      <c r="G534" s="106" t="s">
        <v>1263</v>
      </c>
      <c r="I534" s="1"/>
      <c r="J534" s="53"/>
      <c r="K534" s="3"/>
      <c r="L534" s="3"/>
      <c r="M534" s="1"/>
      <c r="N534" s="3"/>
      <c r="O534" s="1"/>
      <c r="P534" s="3"/>
      <c r="Q534" s="3"/>
    </row>
    <row r="535" spans="1:17" ht="15" customHeight="1" x14ac:dyDescent="0.2">
      <c r="A535" s="105">
        <v>2018</v>
      </c>
      <c r="B535" s="105">
        <v>51018045</v>
      </c>
      <c r="C535" s="105" t="s">
        <v>1128</v>
      </c>
      <c r="D535" s="105" t="s">
        <v>84</v>
      </c>
      <c r="E535" s="105" t="s">
        <v>1112</v>
      </c>
      <c r="F535" s="105" t="s">
        <v>1222</v>
      </c>
      <c r="G535" s="105" t="s">
        <v>1263</v>
      </c>
      <c r="I535" s="1"/>
      <c r="J535" s="53"/>
      <c r="K535" s="3"/>
      <c r="L535" s="3"/>
      <c r="M535" s="1"/>
      <c r="N535" s="3"/>
      <c r="O535" s="1"/>
      <c r="P535" s="3"/>
      <c r="Q535" s="3"/>
    </row>
    <row r="536" spans="1:17" ht="15" customHeight="1" x14ac:dyDescent="0.2">
      <c r="A536" s="106">
        <v>2018</v>
      </c>
      <c r="B536" s="106">
        <v>51018046</v>
      </c>
      <c r="C536" s="106" t="s">
        <v>1129</v>
      </c>
      <c r="D536" s="106" t="s">
        <v>84</v>
      </c>
      <c r="E536" s="106" t="s">
        <v>1112</v>
      </c>
      <c r="F536" s="106" t="s">
        <v>1222</v>
      </c>
      <c r="G536" s="106" t="s">
        <v>1263</v>
      </c>
      <c r="I536" s="1"/>
      <c r="J536" s="53"/>
      <c r="K536" s="3"/>
      <c r="L536" s="3"/>
      <c r="M536" s="1"/>
      <c r="N536" s="3"/>
      <c r="O536" s="1"/>
      <c r="P536" s="3"/>
      <c r="Q536" s="3"/>
    </row>
    <row r="537" spans="1:17" ht="15" customHeight="1" x14ac:dyDescent="0.2">
      <c r="A537" s="105">
        <v>2018</v>
      </c>
      <c r="B537" s="105">
        <v>51018048</v>
      </c>
      <c r="C537" s="105" t="s">
        <v>1130</v>
      </c>
      <c r="D537" s="105" t="s">
        <v>84</v>
      </c>
      <c r="E537" s="105" t="s">
        <v>1112</v>
      </c>
      <c r="F537" s="105" t="s">
        <v>1222</v>
      </c>
      <c r="G537" s="105" t="s">
        <v>1263</v>
      </c>
      <c r="I537" s="1"/>
      <c r="J537" s="53"/>
      <c r="K537" s="3"/>
      <c r="L537" s="3"/>
      <c r="M537" s="1"/>
      <c r="N537" s="3"/>
      <c r="O537" s="1"/>
      <c r="P537" s="3"/>
      <c r="Q537" s="3"/>
    </row>
    <row r="538" spans="1:17" ht="15" customHeight="1" x14ac:dyDescent="0.2">
      <c r="A538" s="106">
        <v>2018</v>
      </c>
      <c r="B538" s="106">
        <v>51018049</v>
      </c>
      <c r="C538" s="106" t="s">
        <v>1131</v>
      </c>
      <c r="D538" s="106" t="s">
        <v>84</v>
      </c>
      <c r="E538" s="106" t="s">
        <v>1112</v>
      </c>
      <c r="F538" s="106" t="s">
        <v>1222</v>
      </c>
      <c r="G538" s="106" t="s">
        <v>1263</v>
      </c>
      <c r="I538" s="5"/>
      <c r="J538" s="53"/>
      <c r="K538" s="5"/>
      <c r="L538" s="5"/>
      <c r="M538" s="5"/>
      <c r="N538" s="5"/>
      <c r="O538" s="5"/>
      <c r="P538" s="5"/>
      <c r="Q538" s="5"/>
    </row>
    <row r="539" spans="1:17" ht="15" customHeight="1" x14ac:dyDescent="0.2">
      <c r="A539" s="105">
        <v>2018</v>
      </c>
      <c r="B539" s="105">
        <v>51018001</v>
      </c>
      <c r="C539" s="105" t="s">
        <v>1088</v>
      </c>
      <c r="D539" s="105" t="s">
        <v>84</v>
      </c>
      <c r="E539" s="105" t="s">
        <v>1223</v>
      </c>
      <c r="F539" s="105" t="s">
        <v>1223</v>
      </c>
      <c r="G539" s="105" t="s">
        <v>1257</v>
      </c>
      <c r="I539" s="1"/>
      <c r="J539" s="53"/>
      <c r="K539" s="3"/>
      <c r="L539" s="3"/>
      <c r="M539" s="1"/>
      <c r="N539" s="3"/>
      <c r="O539" s="1"/>
      <c r="P539" s="3"/>
      <c r="Q539" s="3"/>
    </row>
    <row r="540" spans="1:17" ht="15" customHeight="1" x14ac:dyDescent="0.2">
      <c r="A540" s="106">
        <v>2018</v>
      </c>
      <c r="B540" s="106">
        <v>51018002</v>
      </c>
      <c r="C540" s="106" t="s">
        <v>1089</v>
      </c>
      <c r="D540" s="106" t="s">
        <v>84</v>
      </c>
      <c r="E540" s="106" t="s">
        <v>1223</v>
      </c>
      <c r="F540" s="106" t="s">
        <v>1223</v>
      </c>
      <c r="G540" s="106" t="s">
        <v>1257</v>
      </c>
      <c r="I540" s="1"/>
      <c r="J540" s="53"/>
      <c r="K540" s="3"/>
      <c r="L540" s="3"/>
      <c r="M540" s="1"/>
      <c r="N540" s="3"/>
      <c r="O540" s="1"/>
      <c r="P540" s="3"/>
      <c r="Q540" s="3"/>
    </row>
    <row r="541" spans="1:17" ht="15" customHeight="1" x14ac:dyDescent="0.2">
      <c r="A541" s="105">
        <v>2018</v>
      </c>
      <c r="B541" s="105">
        <v>51018003</v>
      </c>
      <c r="C541" s="105" t="s">
        <v>1090</v>
      </c>
      <c r="D541" s="105" t="s">
        <v>84</v>
      </c>
      <c r="E541" s="105" t="s">
        <v>1223</v>
      </c>
      <c r="F541" s="105" t="s">
        <v>1223</v>
      </c>
      <c r="G541" s="105" t="s">
        <v>1257</v>
      </c>
      <c r="I541" s="5"/>
      <c r="J541" s="53"/>
      <c r="K541" s="5"/>
      <c r="L541" s="5"/>
      <c r="M541" s="5"/>
      <c r="N541" s="5"/>
      <c r="O541" s="5"/>
      <c r="P541" s="5"/>
      <c r="Q541" s="5"/>
    </row>
    <row r="542" spans="1:17" ht="15" customHeight="1" x14ac:dyDescent="0.2">
      <c r="A542" s="106">
        <v>2018</v>
      </c>
      <c r="B542" s="106">
        <v>51018005</v>
      </c>
      <c r="C542" s="106" t="s">
        <v>1091</v>
      </c>
      <c r="D542" s="106" t="s">
        <v>84</v>
      </c>
      <c r="E542" s="106" t="s">
        <v>1223</v>
      </c>
      <c r="F542" s="106" t="s">
        <v>1223</v>
      </c>
      <c r="G542" s="106" t="s">
        <v>1257</v>
      </c>
      <c r="I542" s="1"/>
      <c r="J542" s="53"/>
      <c r="K542" s="3"/>
      <c r="L542" s="3"/>
      <c r="M542" s="1"/>
      <c r="N542" s="3"/>
      <c r="O542" s="1"/>
      <c r="P542" s="3"/>
      <c r="Q542" s="3"/>
    </row>
    <row r="543" spans="1:17" ht="15" customHeight="1" x14ac:dyDescent="0.2">
      <c r="A543" s="105">
        <v>2018</v>
      </c>
      <c r="B543" s="105">
        <v>51018006</v>
      </c>
      <c r="C543" s="105" t="s">
        <v>1092</v>
      </c>
      <c r="D543" s="105" t="s">
        <v>84</v>
      </c>
      <c r="E543" s="105" t="s">
        <v>1223</v>
      </c>
      <c r="F543" s="105" t="s">
        <v>1223</v>
      </c>
      <c r="G543" s="105" t="s">
        <v>1257</v>
      </c>
      <c r="I543" s="1"/>
      <c r="J543" s="53"/>
      <c r="K543" s="3"/>
      <c r="L543" s="3"/>
      <c r="M543" s="1"/>
      <c r="N543" s="3"/>
      <c r="O543" s="1"/>
      <c r="P543" s="3"/>
      <c r="Q543" s="3"/>
    </row>
    <row r="544" spans="1:17" ht="15" customHeight="1" x14ac:dyDescent="0.2">
      <c r="A544" s="106">
        <v>2018</v>
      </c>
      <c r="B544" s="106">
        <v>51018009</v>
      </c>
      <c r="C544" s="106" t="s">
        <v>1093</v>
      </c>
      <c r="D544" s="106" t="s">
        <v>84</v>
      </c>
      <c r="E544" s="106" t="s">
        <v>1223</v>
      </c>
      <c r="F544" s="106" t="s">
        <v>1223</v>
      </c>
      <c r="G544" s="106" t="s">
        <v>1257</v>
      </c>
      <c r="I544" s="1"/>
      <c r="J544" s="53"/>
      <c r="K544" s="3"/>
      <c r="L544" s="3"/>
      <c r="M544" s="1"/>
      <c r="N544" s="3"/>
      <c r="O544" s="1"/>
      <c r="P544" s="3"/>
      <c r="Q544" s="3"/>
    </row>
    <row r="545" spans="1:17" ht="15" customHeight="1" x14ac:dyDescent="0.2">
      <c r="A545" s="105">
        <v>2018</v>
      </c>
      <c r="B545" s="105">
        <v>51018010</v>
      </c>
      <c r="C545" s="105" t="s">
        <v>1177</v>
      </c>
      <c r="D545" s="105" t="s">
        <v>84</v>
      </c>
      <c r="E545" s="105" t="s">
        <v>1223</v>
      </c>
      <c r="F545" s="105" t="s">
        <v>1223</v>
      </c>
      <c r="G545" s="105" t="s">
        <v>1257</v>
      </c>
      <c r="I545" s="1"/>
      <c r="J545" s="53"/>
      <c r="K545" s="3"/>
      <c r="L545" s="3"/>
      <c r="M545" s="1"/>
      <c r="N545" s="3"/>
      <c r="O545" s="1"/>
      <c r="P545" s="3"/>
      <c r="Q545" s="3"/>
    </row>
    <row r="546" spans="1:17" ht="15" customHeight="1" x14ac:dyDescent="0.2">
      <c r="A546" s="106">
        <v>2018</v>
      </c>
      <c r="B546" s="106">
        <v>51018011</v>
      </c>
      <c r="C546" s="106" t="s">
        <v>1094</v>
      </c>
      <c r="D546" s="106" t="s">
        <v>84</v>
      </c>
      <c r="E546" s="106" t="s">
        <v>1223</v>
      </c>
      <c r="F546" s="106" t="s">
        <v>1223</v>
      </c>
      <c r="G546" s="106" t="s">
        <v>1257</v>
      </c>
      <c r="I546" s="1"/>
      <c r="J546" s="53"/>
      <c r="K546" s="3"/>
      <c r="L546" s="3"/>
      <c r="M546" s="1"/>
      <c r="N546" s="3"/>
      <c r="O546" s="1"/>
      <c r="P546" s="3"/>
      <c r="Q546" s="3"/>
    </row>
    <row r="547" spans="1:17" ht="15" customHeight="1" x14ac:dyDescent="0.2">
      <c r="A547" s="105">
        <v>2018</v>
      </c>
      <c r="B547" s="105">
        <v>51018012</v>
      </c>
      <c r="C547" s="105" t="s">
        <v>1095</v>
      </c>
      <c r="D547" s="105" t="s">
        <v>84</v>
      </c>
      <c r="E547" s="105" t="s">
        <v>1223</v>
      </c>
      <c r="F547" s="105" t="s">
        <v>1223</v>
      </c>
      <c r="G547" s="105" t="s">
        <v>1257</v>
      </c>
      <c r="I547" s="1"/>
      <c r="J547" s="53"/>
      <c r="K547" s="3"/>
      <c r="L547" s="1"/>
      <c r="M547" s="1"/>
      <c r="N547" s="3"/>
      <c r="O547" s="1"/>
      <c r="P547" s="3"/>
      <c r="Q547" s="3"/>
    </row>
    <row r="548" spans="1:17" ht="15" customHeight="1" x14ac:dyDescent="0.2">
      <c r="A548" s="106">
        <v>2018</v>
      </c>
      <c r="B548" s="106">
        <v>51018013</v>
      </c>
      <c r="C548" s="106" t="s">
        <v>1096</v>
      </c>
      <c r="D548" s="106" t="s">
        <v>84</v>
      </c>
      <c r="E548" s="106" t="s">
        <v>1223</v>
      </c>
      <c r="F548" s="106" t="s">
        <v>1223</v>
      </c>
      <c r="G548" s="106" t="s">
        <v>1257</v>
      </c>
      <c r="I548" s="1"/>
      <c r="J548" s="53"/>
      <c r="K548" s="3"/>
      <c r="L548" s="3"/>
      <c r="M548" s="1"/>
      <c r="N548" s="3"/>
      <c r="O548" s="1"/>
      <c r="P548" s="3"/>
      <c r="Q548" s="3"/>
    </row>
    <row r="549" spans="1:17" ht="15" customHeight="1" x14ac:dyDescent="0.2">
      <c r="A549" s="105">
        <v>2018</v>
      </c>
      <c r="B549" s="105">
        <v>51018014</v>
      </c>
      <c r="C549" s="105" t="s">
        <v>1097</v>
      </c>
      <c r="D549" s="105" t="s">
        <v>84</v>
      </c>
      <c r="E549" s="105" t="s">
        <v>1223</v>
      </c>
      <c r="F549" s="105" t="s">
        <v>1223</v>
      </c>
      <c r="G549" s="105" t="s">
        <v>1257</v>
      </c>
      <c r="I549" s="5"/>
      <c r="J549" s="53"/>
      <c r="K549" s="5"/>
      <c r="L549" s="5"/>
      <c r="M549" s="5"/>
      <c r="N549" s="5"/>
      <c r="O549" s="5"/>
      <c r="P549" s="5"/>
      <c r="Q549" s="5"/>
    </row>
    <row r="550" spans="1:17" ht="15" customHeight="1" x14ac:dyDescent="0.2">
      <c r="A550" s="106">
        <v>2018</v>
      </c>
      <c r="B550" s="106">
        <v>51018015</v>
      </c>
      <c r="C550" s="106" t="s">
        <v>1098</v>
      </c>
      <c r="D550" s="106" t="s">
        <v>84</v>
      </c>
      <c r="E550" s="106" t="s">
        <v>1223</v>
      </c>
      <c r="F550" s="106" t="s">
        <v>1223</v>
      </c>
      <c r="G550" s="106" t="s">
        <v>1257</v>
      </c>
      <c r="I550" s="1"/>
      <c r="J550" s="53"/>
      <c r="K550" s="3"/>
      <c r="L550" s="1"/>
      <c r="M550" s="1"/>
      <c r="N550" s="3"/>
      <c r="O550" s="1"/>
      <c r="P550" s="3"/>
      <c r="Q550" s="3"/>
    </row>
    <row r="551" spans="1:17" ht="15" customHeight="1" x14ac:dyDescent="0.2">
      <c r="A551" s="105">
        <v>2018</v>
      </c>
      <c r="B551" s="105">
        <v>51018016</v>
      </c>
      <c r="C551" s="105" t="s">
        <v>1099</v>
      </c>
      <c r="D551" s="105" t="s">
        <v>84</v>
      </c>
      <c r="E551" s="105" t="s">
        <v>1223</v>
      </c>
      <c r="F551" s="105" t="s">
        <v>1223</v>
      </c>
      <c r="G551" s="105" t="s">
        <v>1257</v>
      </c>
      <c r="I551" s="1"/>
      <c r="J551" s="53"/>
      <c r="K551" s="3"/>
      <c r="L551" s="3"/>
      <c r="M551" s="1"/>
      <c r="N551" s="3"/>
      <c r="O551" s="1"/>
      <c r="P551" s="3"/>
      <c r="Q551" s="3"/>
    </row>
    <row r="552" spans="1:17" ht="15" customHeight="1" x14ac:dyDescent="0.2">
      <c r="A552" s="106">
        <v>2018</v>
      </c>
      <c r="B552" s="106">
        <v>51018017</v>
      </c>
      <c r="C552" s="106" t="s">
        <v>1100</v>
      </c>
      <c r="D552" s="106" t="s">
        <v>84</v>
      </c>
      <c r="E552" s="106" t="s">
        <v>1223</v>
      </c>
      <c r="F552" s="106" t="s">
        <v>1223</v>
      </c>
      <c r="G552" s="106" t="s">
        <v>1257</v>
      </c>
      <c r="I552" s="1"/>
      <c r="J552" s="53"/>
      <c r="K552" s="3"/>
      <c r="L552" s="3"/>
      <c r="M552" s="1"/>
      <c r="N552" s="3"/>
      <c r="O552" s="1"/>
      <c r="P552" s="3"/>
      <c r="Q552" s="3"/>
    </row>
    <row r="553" spans="1:17" ht="15" customHeight="1" x14ac:dyDescent="0.2">
      <c r="A553" s="105">
        <v>2018</v>
      </c>
      <c r="B553" s="105">
        <v>51018019</v>
      </c>
      <c r="C553" s="105" t="s">
        <v>1101</v>
      </c>
      <c r="D553" s="105" t="s">
        <v>84</v>
      </c>
      <c r="E553" s="105" t="s">
        <v>1223</v>
      </c>
      <c r="F553" s="105" t="s">
        <v>1223</v>
      </c>
      <c r="G553" s="105" t="s">
        <v>1257</v>
      </c>
      <c r="I553" s="1"/>
      <c r="J553" s="53"/>
      <c r="K553" s="3"/>
      <c r="L553" s="3"/>
      <c r="M553" s="1"/>
      <c r="N553" s="3"/>
      <c r="O553" s="1"/>
      <c r="P553" s="3"/>
      <c r="Q553" s="3"/>
    </row>
    <row r="554" spans="1:17" ht="15" customHeight="1" x14ac:dyDescent="0.2">
      <c r="A554" s="106">
        <v>2018</v>
      </c>
      <c r="B554" s="106">
        <v>51018020</v>
      </c>
      <c r="C554" s="106" t="s">
        <v>1102</v>
      </c>
      <c r="D554" s="106" t="s">
        <v>84</v>
      </c>
      <c r="E554" s="106" t="s">
        <v>1223</v>
      </c>
      <c r="F554" s="106" t="s">
        <v>1223</v>
      </c>
      <c r="G554" s="106" t="s">
        <v>1257</v>
      </c>
      <c r="I554" s="1"/>
      <c r="J554" s="53"/>
      <c r="K554" s="3"/>
      <c r="L554" s="3"/>
      <c r="M554" s="1"/>
      <c r="N554" s="3"/>
      <c r="O554" s="1"/>
      <c r="P554" s="3"/>
      <c r="Q554" s="3"/>
    </row>
    <row r="555" spans="1:17" ht="15" customHeight="1" x14ac:dyDescent="0.2">
      <c r="A555" s="105">
        <v>2018</v>
      </c>
      <c r="B555" s="105">
        <v>51018023</v>
      </c>
      <c r="C555" s="105" t="s">
        <v>1103</v>
      </c>
      <c r="D555" s="105" t="s">
        <v>84</v>
      </c>
      <c r="E555" s="105" t="s">
        <v>1223</v>
      </c>
      <c r="F555" s="105" t="s">
        <v>1223</v>
      </c>
      <c r="G555" s="105" t="s">
        <v>1257</v>
      </c>
      <c r="I555" s="1"/>
      <c r="J555" s="53"/>
      <c r="K555" s="3"/>
      <c r="L555" s="1"/>
      <c r="M555" s="1"/>
      <c r="N555" s="3"/>
      <c r="O555" s="1"/>
      <c r="P555" s="3"/>
      <c r="Q555" s="3"/>
    </row>
    <row r="556" spans="1:17" ht="15" customHeight="1" x14ac:dyDescent="0.2">
      <c r="A556" s="106">
        <v>2018</v>
      </c>
      <c r="B556" s="106">
        <v>51018024</v>
      </c>
      <c r="C556" s="106" t="s">
        <v>1104</v>
      </c>
      <c r="D556" s="106" t="s">
        <v>84</v>
      </c>
      <c r="E556" s="106" t="s">
        <v>1223</v>
      </c>
      <c r="F556" s="106" t="s">
        <v>1223</v>
      </c>
      <c r="G556" s="106" t="s">
        <v>1257</v>
      </c>
      <c r="I556" s="1"/>
      <c r="J556" s="53"/>
      <c r="K556" s="3"/>
      <c r="L556" s="1"/>
      <c r="M556" s="1"/>
      <c r="N556" s="3"/>
      <c r="O556" s="1"/>
      <c r="P556" s="3"/>
      <c r="Q556" s="3"/>
    </row>
    <row r="557" spans="1:17" ht="15" customHeight="1" x14ac:dyDescent="0.2">
      <c r="A557" s="105">
        <v>2018</v>
      </c>
      <c r="B557" s="105">
        <v>51018025</v>
      </c>
      <c r="C557" s="105" t="s">
        <v>1105</v>
      </c>
      <c r="D557" s="105" t="s">
        <v>84</v>
      </c>
      <c r="E557" s="105" t="s">
        <v>1223</v>
      </c>
      <c r="F557" s="105" t="s">
        <v>1223</v>
      </c>
      <c r="G557" s="105" t="s">
        <v>1257</v>
      </c>
      <c r="I557" s="5"/>
      <c r="J557" s="53"/>
      <c r="K557" s="5"/>
      <c r="L557" s="5"/>
      <c r="M557" s="5"/>
      <c r="N557" s="5"/>
      <c r="O557" s="5"/>
      <c r="P557" s="5"/>
      <c r="Q557" s="5"/>
    </row>
    <row r="558" spans="1:17" ht="15" customHeight="1" x14ac:dyDescent="0.2">
      <c r="A558" s="106">
        <v>2017</v>
      </c>
      <c r="B558" s="106">
        <v>51017271</v>
      </c>
      <c r="C558" s="106" t="s">
        <v>852</v>
      </c>
      <c r="D558" s="106" t="s">
        <v>40</v>
      </c>
      <c r="E558" s="106" t="s">
        <v>1224</v>
      </c>
      <c r="F558" s="106" t="s">
        <v>1224</v>
      </c>
      <c r="G558" s="106" t="s">
        <v>1257</v>
      </c>
      <c r="I558" s="1"/>
      <c r="J558" s="53"/>
      <c r="K558" s="3"/>
      <c r="L558" s="3"/>
      <c r="M558" s="1"/>
      <c r="N558" s="3"/>
      <c r="O558" s="1"/>
      <c r="P558" s="3"/>
      <c r="Q558" s="3"/>
    </row>
    <row r="559" spans="1:17" ht="15" customHeight="1" x14ac:dyDescent="0.2">
      <c r="A559" s="105">
        <v>2017</v>
      </c>
      <c r="B559" s="105">
        <v>51017272</v>
      </c>
      <c r="C559" s="105" t="s">
        <v>1178</v>
      </c>
      <c r="D559" s="105" t="s">
        <v>40</v>
      </c>
      <c r="E559" s="105" t="s">
        <v>1224</v>
      </c>
      <c r="F559" s="105" t="s">
        <v>1224</v>
      </c>
      <c r="G559" s="105" t="s">
        <v>1257</v>
      </c>
      <c r="I559" s="1"/>
      <c r="J559" s="53"/>
      <c r="K559" s="3"/>
      <c r="L559" s="1"/>
      <c r="M559" s="1"/>
      <c r="N559" s="3"/>
      <c r="O559" s="1"/>
      <c r="P559" s="3"/>
      <c r="Q559" s="3"/>
    </row>
    <row r="560" spans="1:17" ht="15" customHeight="1" x14ac:dyDescent="0.2">
      <c r="A560" s="106">
        <v>2017</v>
      </c>
      <c r="B560" s="106">
        <v>51017288</v>
      </c>
      <c r="C560" s="106" t="s">
        <v>867</v>
      </c>
      <c r="D560" s="106" t="s">
        <v>40</v>
      </c>
      <c r="E560" s="106" t="s">
        <v>1224</v>
      </c>
      <c r="F560" s="106" t="s">
        <v>1224</v>
      </c>
      <c r="G560" s="106" t="s">
        <v>1257</v>
      </c>
      <c r="I560" s="1"/>
      <c r="J560" s="53"/>
      <c r="K560" s="3"/>
      <c r="L560" s="1"/>
      <c r="M560" s="1"/>
      <c r="N560" s="3"/>
      <c r="O560" s="1"/>
      <c r="P560" s="3"/>
      <c r="Q560" s="3"/>
    </row>
    <row r="561" spans="1:17" ht="15" customHeight="1" x14ac:dyDescent="0.2">
      <c r="A561" s="105">
        <v>2017</v>
      </c>
      <c r="B561" s="105">
        <v>51017292</v>
      </c>
      <c r="C561" s="105" t="s">
        <v>871</v>
      </c>
      <c r="D561" s="105" t="s">
        <v>40</v>
      </c>
      <c r="E561" s="105" t="s">
        <v>1224</v>
      </c>
      <c r="F561" s="105" t="s">
        <v>1224</v>
      </c>
      <c r="G561" s="105" t="s">
        <v>1257</v>
      </c>
      <c r="I561" s="1"/>
      <c r="J561" s="53"/>
      <c r="K561" s="3"/>
      <c r="L561" s="3"/>
      <c r="M561" s="1"/>
      <c r="N561" s="3"/>
      <c r="O561" s="1"/>
      <c r="P561" s="3"/>
      <c r="Q561" s="3"/>
    </row>
    <row r="562" spans="1:17" ht="15" customHeight="1" x14ac:dyDescent="0.2">
      <c r="A562" s="106">
        <v>2017</v>
      </c>
      <c r="B562" s="106">
        <v>51017294</v>
      </c>
      <c r="C562" s="106" t="s">
        <v>873</v>
      </c>
      <c r="D562" s="106" t="s">
        <v>40</v>
      </c>
      <c r="E562" s="106" t="s">
        <v>1224</v>
      </c>
      <c r="F562" s="106" t="s">
        <v>1224</v>
      </c>
      <c r="G562" s="106" t="s">
        <v>1257</v>
      </c>
      <c r="I562" s="1"/>
      <c r="J562" s="53"/>
      <c r="K562" s="3"/>
      <c r="L562" s="1"/>
      <c r="M562" s="1"/>
      <c r="N562" s="3"/>
      <c r="O562" s="1"/>
      <c r="P562" s="3"/>
      <c r="Q562" s="3"/>
    </row>
    <row r="563" spans="1:17" ht="15" customHeight="1" x14ac:dyDescent="0.2">
      <c r="A563" s="105">
        <v>2017</v>
      </c>
      <c r="B563" s="105">
        <v>51017295</v>
      </c>
      <c r="C563" s="105" t="s">
        <v>874</v>
      </c>
      <c r="D563" s="105" t="s">
        <v>40</v>
      </c>
      <c r="E563" s="105" t="s">
        <v>1224</v>
      </c>
      <c r="F563" s="105" t="s">
        <v>1224</v>
      </c>
      <c r="G563" s="105" t="s">
        <v>1257</v>
      </c>
      <c r="I563" s="1"/>
      <c r="J563" s="53"/>
      <c r="K563" s="3"/>
      <c r="L563" s="1"/>
      <c r="M563" s="1"/>
      <c r="N563" s="3"/>
      <c r="O563" s="1"/>
      <c r="P563" s="3"/>
      <c r="Q563" s="3"/>
    </row>
    <row r="564" spans="1:17" ht="15" customHeight="1" x14ac:dyDescent="0.2">
      <c r="A564" s="106">
        <v>2017</v>
      </c>
      <c r="B564" s="106">
        <v>51017298</v>
      </c>
      <c r="C564" s="106" t="s">
        <v>877</v>
      </c>
      <c r="D564" s="106" t="s">
        <v>40</v>
      </c>
      <c r="E564" s="106" t="s">
        <v>1224</v>
      </c>
      <c r="F564" s="106" t="s">
        <v>1224</v>
      </c>
      <c r="G564" s="106" t="s">
        <v>1257</v>
      </c>
      <c r="I564" s="1"/>
      <c r="J564" s="53"/>
      <c r="K564" s="3"/>
      <c r="L564" s="1"/>
      <c r="M564" s="1"/>
      <c r="N564" s="3"/>
      <c r="O564" s="1"/>
      <c r="P564" s="3"/>
      <c r="Q564" s="3"/>
    </row>
    <row r="565" spans="1:17" ht="15" customHeight="1" x14ac:dyDescent="0.2">
      <c r="A565" s="105">
        <v>2017</v>
      </c>
      <c r="B565" s="105">
        <v>51017299</v>
      </c>
      <c r="C565" s="105" t="s">
        <v>878</v>
      </c>
      <c r="D565" s="105" t="s">
        <v>40</v>
      </c>
      <c r="E565" s="105" t="s">
        <v>1224</v>
      </c>
      <c r="F565" s="105" t="s">
        <v>1224</v>
      </c>
      <c r="G565" s="105" t="s">
        <v>1257</v>
      </c>
      <c r="I565" s="1"/>
      <c r="J565" s="53"/>
      <c r="K565" s="3"/>
      <c r="L565" s="1"/>
      <c r="M565" s="1"/>
      <c r="N565" s="3"/>
      <c r="O565" s="1"/>
      <c r="P565" s="3"/>
      <c r="Q565" s="3"/>
    </row>
    <row r="566" spans="1:17" ht="15" customHeight="1" x14ac:dyDescent="0.2">
      <c r="A566" s="106">
        <v>2017</v>
      </c>
      <c r="B566" s="106">
        <v>51017304</v>
      </c>
      <c r="C566" s="106" t="s">
        <v>882</v>
      </c>
      <c r="D566" s="106" t="s">
        <v>40</v>
      </c>
      <c r="E566" s="106" t="s">
        <v>1224</v>
      </c>
      <c r="F566" s="106" t="s">
        <v>1224</v>
      </c>
      <c r="G566" s="106" t="s">
        <v>1257</v>
      </c>
      <c r="I566" s="1"/>
      <c r="J566" s="53"/>
      <c r="K566" s="3"/>
      <c r="L566" s="3"/>
      <c r="M566" s="1"/>
      <c r="N566" s="3"/>
      <c r="O566" s="1"/>
      <c r="P566" s="3"/>
      <c r="Q566" s="3"/>
    </row>
    <row r="567" spans="1:17" ht="15" customHeight="1" x14ac:dyDescent="0.2">
      <c r="A567" s="105">
        <v>2017</v>
      </c>
      <c r="B567" s="105">
        <v>51017307</v>
      </c>
      <c r="C567" s="105" t="s">
        <v>884</v>
      </c>
      <c r="D567" s="105" t="s">
        <v>40</v>
      </c>
      <c r="E567" s="105" t="s">
        <v>1224</v>
      </c>
      <c r="F567" s="105" t="s">
        <v>1224</v>
      </c>
      <c r="G567" s="105" t="s">
        <v>1257</v>
      </c>
      <c r="I567" s="1"/>
      <c r="J567" s="53"/>
      <c r="K567" s="3"/>
      <c r="L567" s="3"/>
      <c r="M567" s="1"/>
      <c r="N567" s="3"/>
      <c r="O567" s="1"/>
      <c r="P567" s="3"/>
      <c r="Q567" s="3"/>
    </row>
    <row r="568" spans="1:17" ht="15" customHeight="1" x14ac:dyDescent="0.2">
      <c r="A568" s="106">
        <v>2017</v>
      </c>
      <c r="B568" s="106">
        <v>51017309</v>
      </c>
      <c r="C568" s="106" t="s">
        <v>885</v>
      </c>
      <c r="D568" s="106" t="s">
        <v>40</v>
      </c>
      <c r="E568" s="106" t="s">
        <v>1224</v>
      </c>
      <c r="F568" s="106" t="s">
        <v>1224</v>
      </c>
      <c r="G568" s="106" t="s">
        <v>1257</v>
      </c>
      <c r="I568" s="1"/>
      <c r="J568" s="53"/>
      <c r="K568" s="3"/>
      <c r="L568" s="1"/>
      <c r="M568" s="1"/>
      <c r="N568" s="3"/>
      <c r="O568" s="1"/>
      <c r="P568" s="3"/>
      <c r="Q568" s="3"/>
    </row>
    <row r="569" spans="1:17" ht="15" customHeight="1" x14ac:dyDescent="0.2">
      <c r="A569" s="105">
        <v>2017</v>
      </c>
      <c r="B569" s="105">
        <v>51017313</v>
      </c>
      <c r="C569" s="105" t="s">
        <v>888</v>
      </c>
      <c r="D569" s="105" t="s">
        <v>40</v>
      </c>
      <c r="E569" s="105" t="s">
        <v>1224</v>
      </c>
      <c r="F569" s="105" t="s">
        <v>1224</v>
      </c>
      <c r="G569" s="105" t="s">
        <v>1257</v>
      </c>
      <c r="I569" s="1"/>
      <c r="J569" s="53"/>
      <c r="K569" s="3"/>
      <c r="L569" s="1"/>
      <c r="M569" s="1"/>
      <c r="N569" s="3"/>
      <c r="O569" s="1"/>
      <c r="P569" s="3"/>
      <c r="Q569" s="3"/>
    </row>
    <row r="570" spans="1:17" ht="15" customHeight="1" x14ac:dyDescent="0.2">
      <c r="A570" s="106">
        <v>2017</v>
      </c>
      <c r="B570" s="106">
        <v>51017314</v>
      </c>
      <c r="C570" s="106" t="s">
        <v>889</v>
      </c>
      <c r="D570" s="106" t="s">
        <v>40</v>
      </c>
      <c r="E570" s="106" t="s">
        <v>1224</v>
      </c>
      <c r="F570" s="106" t="s">
        <v>1224</v>
      </c>
      <c r="G570" s="106" t="s">
        <v>1257</v>
      </c>
      <c r="I570" s="1"/>
      <c r="J570" s="53"/>
      <c r="K570" s="3"/>
      <c r="L570" s="1"/>
      <c r="M570" s="1"/>
      <c r="N570" s="3"/>
      <c r="O570" s="1"/>
      <c r="P570" s="3"/>
      <c r="Q570" s="3"/>
    </row>
    <row r="571" spans="1:17" ht="15" customHeight="1" x14ac:dyDescent="0.2">
      <c r="A571" s="105">
        <v>2017</v>
      </c>
      <c r="B571" s="105">
        <v>51017353</v>
      </c>
      <c r="C571" s="105" t="s">
        <v>920</v>
      </c>
      <c r="D571" s="105" t="s">
        <v>40</v>
      </c>
      <c r="E571" s="105" t="s">
        <v>1224</v>
      </c>
      <c r="F571" s="105" t="s">
        <v>1224</v>
      </c>
      <c r="G571" s="105" t="s">
        <v>1257</v>
      </c>
      <c r="I571" s="1"/>
      <c r="J571" s="53"/>
      <c r="K571" s="3"/>
      <c r="L571" s="1"/>
      <c r="M571" s="1"/>
      <c r="N571" s="3"/>
      <c r="O571" s="1"/>
      <c r="P571" s="3"/>
      <c r="Q571" s="3"/>
    </row>
    <row r="572" spans="1:17" ht="15" customHeight="1" x14ac:dyDescent="0.2">
      <c r="A572" s="106">
        <v>2017</v>
      </c>
      <c r="B572" s="106">
        <v>51017369</v>
      </c>
      <c r="C572" s="106" t="s">
        <v>935</v>
      </c>
      <c r="D572" s="106" t="s">
        <v>40</v>
      </c>
      <c r="E572" s="106" t="s">
        <v>1224</v>
      </c>
      <c r="F572" s="106" t="s">
        <v>1224</v>
      </c>
      <c r="G572" s="106" t="s">
        <v>1257</v>
      </c>
      <c r="I572" s="5"/>
      <c r="J572" s="53"/>
      <c r="K572" s="5"/>
      <c r="L572" s="5"/>
      <c r="M572" s="5"/>
      <c r="N572" s="5"/>
      <c r="O572" s="5"/>
      <c r="P572" s="5"/>
      <c r="Q572" s="5"/>
    </row>
    <row r="573" spans="1:17" ht="15" customHeight="1" x14ac:dyDescent="0.2">
      <c r="A573" s="105">
        <v>2017</v>
      </c>
      <c r="B573" s="105">
        <v>51017378</v>
      </c>
      <c r="C573" s="105" t="s">
        <v>940</v>
      </c>
      <c r="D573" s="105" t="s">
        <v>40</v>
      </c>
      <c r="E573" s="105" t="s">
        <v>1224</v>
      </c>
      <c r="F573" s="105" t="s">
        <v>1224</v>
      </c>
      <c r="G573" s="105" t="s">
        <v>1257</v>
      </c>
      <c r="I573" s="1"/>
      <c r="J573" s="53"/>
      <c r="K573" s="3"/>
      <c r="L573" s="1"/>
      <c r="M573" s="1"/>
      <c r="N573" s="3"/>
      <c r="O573" s="1"/>
      <c r="P573" s="3"/>
      <c r="Q573" s="3"/>
    </row>
    <row r="574" spans="1:17" ht="15" customHeight="1" x14ac:dyDescent="0.2">
      <c r="A574" s="106">
        <v>2017</v>
      </c>
      <c r="B574" s="106">
        <v>51017383</v>
      </c>
      <c r="C574" s="106" t="s">
        <v>944</v>
      </c>
      <c r="D574" s="106" t="s">
        <v>40</v>
      </c>
      <c r="E574" s="106" t="s">
        <v>1224</v>
      </c>
      <c r="F574" s="106" t="s">
        <v>1224</v>
      </c>
      <c r="G574" s="106" t="s">
        <v>1257</v>
      </c>
      <c r="I574" s="1"/>
      <c r="J574" s="53"/>
      <c r="K574" s="3"/>
      <c r="L574" s="3"/>
      <c r="M574" s="1"/>
      <c r="N574" s="3"/>
      <c r="O574" s="1"/>
      <c r="P574" s="3"/>
      <c r="Q574" s="3"/>
    </row>
    <row r="575" spans="1:17" ht="15" customHeight="1" x14ac:dyDescent="0.2">
      <c r="A575" s="105">
        <v>2017</v>
      </c>
      <c r="B575" s="105">
        <v>51017392</v>
      </c>
      <c r="C575" s="105" t="s">
        <v>952</v>
      </c>
      <c r="D575" s="105" t="s">
        <v>40</v>
      </c>
      <c r="E575" s="105" t="s">
        <v>1224</v>
      </c>
      <c r="F575" s="105" t="s">
        <v>1224</v>
      </c>
      <c r="G575" s="105" t="s">
        <v>1257</v>
      </c>
      <c r="I575" s="1"/>
      <c r="J575" s="53"/>
      <c r="K575" s="3"/>
      <c r="L575" s="3"/>
      <c r="M575" s="1"/>
      <c r="N575" s="3"/>
      <c r="O575" s="1"/>
      <c r="P575" s="3"/>
      <c r="Q575" s="3"/>
    </row>
    <row r="576" spans="1:17" ht="15" customHeight="1" x14ac:dyDescent="0.2">
      <c r="A576" s="106">
        <v>2017</v>
      </c>
      <c r="B576" s="106">
        <v>51017395</v>
      </c>
      <c r="C576" s="106" t="s">
        <v>955</v>
      </c>
      <c r="D576" s="106" t="s">
        <v>40</v>
      </c>
      <c r="E576" s="106" t="s">
        <v>1224</v>
      </c>
      <c r="F576" s="106" t="s">
        <v>1224</v>
      </c>
      <c r="G576" s="106" t="s">
        <v>1257</v>
      </c>
      <c r="I576" s="1"/>
      <c r="J576" s="53"/>
      <c r="K576" s="3"/>
      <c r="L576" s="1"/>
      <c r="M576" s="1"/>
      <c r="N576" s="3"/>
      <c r="O576" s="1"/>
      <c r="P576" s="3"/>
      <c r="Q576" s="3"/>
    </row>
    <row r="577" spans="1:17" ht="15" customHeight="1" x14ac:dyDescent="0.2">
      <c r="A577" s="105">
        <v>2017</v>
      </c>
      <c r="B577" s="105">
        <v>51017397</v>
      </c>
      <c r="C577" s="105" t="s">
        <v>957</v>
      </c>
      <c r="D577" s="105" t="s">
        <v>40</v>
      </c>
      <c r="E577" s="105" t="s">
        <v>1224</v>
      </c>
      <c r="F577" s="105" t="s">
        <v>1224</v>
      </c>
      <c r="G577" s="105" t="s">
        <v>1257</v>
      </c>
      <c r="I577" s="1"/>
      <c r="J577" s="53"/>
      <c r="K577" s="3"/>
      <c r="L577" s="1"/>
      <c r="M577" s="1"/>
      <c r="N577" s="3"/>
      <c r="O577" s="1"/>
      <c r="P577" s="3"/>
      <c r="Q577" s="3"/>
    </row>
    <row r="578" spans="1:17" ht="15" customHeight="1" x14ac:dyDescent="0.2">
      <c r="A578" s="106">
        <v>2017</v>
      </c>
      <c r="B578" s="106">
        <v>51017399</v>
      </c>
      <c r="C578" s="106" t="s">
        <v>959</v>
      </c>
      <c r="D578" s="106" t="s">
        <v>40</v>
      </c>
      <c r="E578" s="106" t="s">
        <v>1224</v>
      </c>
      <c r="F578" s="106" t="s">
        <v>1224</v>
      </c>
      <c r="G578" s="106" t="s">
        <v>1257</v>
      </c>
      <c r="I578" s="5"/>
      <c r="J578" s="53"/>
      <c r="K578" s="5"/>
      <c r="L578" s="5"/>
      <c r="M578" s="5"/>
      <c r="N578" s="5"/>
      <c r="O578" s="5"/>
      <c r="P578" s="5"/>
      <c r="Q578" s="5"/>
    </row>
    <row r="579" spans="1:17" ht="15" customHeight="1" x14ac:dyDescent="0.2">
      <c r="A579" s="105">
        <v>2017</v>
      </c>
      <c r="B579" s="105">
        <v>51017400</v>
      </c>
      <c r="C579" s="105" t="s">
        <v>960</v>
      </c>
      <c r="D579" s="105" t="s">
        <v>40</v>
      </c>
      <c r="E579" s="105" t="s">
        <v>1224</v>
      </c>
      <c r="F579" s="105" t="s">
        <v>1224</v>
      </c>
      <c r="G579" s="105" t="s">
        <v>1257</v>
      </c>
      <c r="I579" s="5"/>
      <c r="J579" s="53"/>
      <c r="K579" s="5"/>
      <c r="L579" s="5"/>
      <c r="M579" s="5"/>
      <c r="N579" s="5"/>
      <c r="O579" s="5"/>
      <c r="P579" s="5"/>
      <c r="Q579" s="5"/>
    </row>
    <row r="580" spans="1:17" ht="15" customHeight="1" x14ac:dyDescent="0.2">
      <c r="A580" s="106">
        <v>2016</v>
      </c>
      <c r="B580" s="106">
        <v>51016008</v>
      </c>
      <c r="C580" s="106" t="s">
        <v>193</v>
      </c>
      <c r="D580" s="106" t="s">
        <v>84</v>
      </c>
      <c r="E580" s="106" t="s">
        <v>1061</v>
      </c>
      <c r="F580" s="106" t="s">
        <v>1225</v>
      </c>
      <c r="G580" s="106" t="s">
        <v>1263</v>
      </c>
      <c r="I580" s="5"/>
      <c r="J580" s="53"/>
      <c r="K580" s="5"/>
      <c r="L580" s="5"/>
      <c r="M580" s="5"/>
      <c r="N580" s="5"/>
      <c r="O580" s="5"/>
      <c r="P580" s="5"/>
      <c r="Q580" s="5"/>
    </row>
    <row r="581" spans="1:17" ht="15" customHeight="1" x14ac:dyDescent="0.2">
      <c r="A581" s="105">
        <v>2016</v>
      </c>
      <c r="B581" s="105">
        <v>51016030</v>
      </c>
      <c r="C581" s="105" t="s">
        <v>207</v>
      </c>
      <c r="D581" s="105" t="s">
        <v>84</v>
      </c>
      <c r="E581" s="105" t="s">
        <v>47</v>
      </c>
      <c r="F581" s="105" t="s">
        <v>1225</v>
      </c>
      <c r="G581" s="105" t="s">
        <v>1263</v>
      </c>
      <c r="I581" s="5"/>
      <c r="J581" s="53"/>
      <c r="K581" s="5"/>
      <c r="L581" s="5"/>
      <c r="M581" s="5"/>
      <c r="N581" s="5"/>
      <c r="O581" s="5"/>
      <c r="P581" s="5"/>
      <c r="Q581" s="5"/>
    </row>
    <row r="582" spans="1:17" ht="15" customHeight="1" x14ac:dyDescent="0.2">
      <c r="A582" s="106">
        <v>2016</v>
      </c>
      <c r="B582" s="106">
        <v>51016089</v>
      </c>
      <c r="C582" s="106" t="s">
        <v>254</v>
      </c>
      <c r="D582" s="106" t="s">
        <v>84</v>
      </c>
      <c r="E582" s="106" t="s">
        <v>586</v>
      </c>
      <c r="F582" s="106" t="s">
        <v>1225</v>
      </c>
      <c r="G582" s="106" t="s">
        <v>1263</v>
      </c>
      <c r="I582" s="5"/>
      <c r="J582" s="53"/>
      <c r="K582" s="5"/>
      <c r="L582" s="5"/>
      <c r="M582" s="5"/>
      <c r="N582" s="5"/>
      <c r="O582" s="5"/>
      <c r="P582" s="5"/>
      <c r="Q582" s="5"/>
    </row>
    <row r="583" spans="1:17" ht="15" customHeight="1" x14ac:dyDescent="0.2">
      <c r="A583" s="105">
        <v>2016</v>
      </c>
      <c r="B583" s="105">
        <v>51016156</v>
      </c>
      <c r="C583" s="105" t="s">
        <v>305</v>
      </c>
      <c r="D583" s="105" t="s">
        <v>84</v>
      </c>
      <c r="E583" s="105" t="s">
        <v>586</v>
      </c>
      <c r="F583" s="105" t="s">
        <v>1225</v>
      </c>
      <c r="G583" s="105" t="s">
        <v>1263</v>
      </c>
      <c r="I583" s="5"/>
      <c r="J583" s="53"/>
      <c r="K583" s="5"/>
      <c r="L583" s="5"/>
      <c r="M583" s="5"/>
      <c r="N583" s="5"/>
      <c r="O583" s="5"/>
      <c r="P583" s="5"/>
      <c r="Q583" s="5"/>
    </row>
    <row r="584" spans="1:17" ht="15" customHeight="1" x14ac:dyDescent="0.2">
      <c r="A584" s="106">
        <v>2016</v>
      </c>
      <c r="B584" s="106">
        <v>51016203</v>
      </c>
      <c r="C584" s="106" t="s">
        <v>347</v>
      </c>
      <c r="D584" s="106" t="s">
        <v>84</v>
      </c>
      <c r="E584" s="106" t="s">
        <v>586</v>
      </c>
      <c r="F584" s="106" t="s">
        <v>1225</v>
      </c>
      <c r="G584" s="106" t="s">
        <v>1263</v>
      </c>
      <c r="I584" s="5"/>
      <c r="J584" s="53"/>
      <c r="K584" s="5"/>
      <c r="L584" s="5"/>
      <c r="M584" s="5"/>
      <c r="N584" s="5"/>
      <c r="O584" s="5"/>
      <c r="P584" s="5"/>
      <c r="Q584" s="5"/>
    </row>
    <row r="585" spans="1:17" ht="15" customHeight="1" x14ac:dyDescent="0.2">
      <c r="A585" s="105">
        <v>2016</v>
      </c>
      <c r="B585" s="105">
        <v>51016253</v>
      </c>
      <c r="C585" s="105" t="s">
        <v>389</v>
      </c>
      <c r="D585" s="105" t="s">
        <v>84</v>
      </c>
      <c r="E585" s="105" t="s">
        <v>586</v>
      </c>
      <c r="F585" s="105" t="s">
        <v>1225</v>
      </c>
      <c r="G585" s="105" t="s">
        <v>1263</v>
      </c>
      <c r="I585" s="5"/>
      <c r="J585" s="53"/>
      <c r="K585" s="5"/>
      <c r="L585" s="5"/>
      <c r="M585" s="5"/>
      <c r="N585" s="5"/>
      <c r="O585" s="5"/>
      <c r="P585" s="5"/>
      <c r="Q585" s="5"/>
    </row>
    <row r="586" spans="1:17" ht="15" customHeight="1" x14ac:dyDescent="0.2">
      <c r="A586" s="106">
        <v>2016</v>
      </c>
      <c r="B586" s="106">
        <v>51016289</v>
      </c>
      <c r="C586" s="106" t="s">
        <v>418</v>
      </c>
      <c r="D586" s="106" t="s">
        <v>84</v>
      </c>
      <c r="E586" s="106" t="s">
        <v>586</v>
      </c>
      <c r="F586" s="106" t="s">
        <v>1225</v>
      </c>
      <c r="G586" s="106" t="s">
        <v>1263</v>
      </c>
      <c r="I586" s="5"/>
      <c r="J586" s="53"/>
      <c r="K586" s="5"/>
      <c r="L586" s="5"/>
      <c r="M586" s="5"/>
      <c r="N586" s="5"/>
      <c r="O586" s="5"/>
      <c r="P586" s="5"/>
      <c r="Q586" s="5"/>
    </row>
    <row r="587" spans="1:17" ht="15" customHeight="1" x14ac:dyDescent="0.2">
      <c r="A587" s="105">
        <v>2016</v>
      </c>
      <c r="B587" s="105">
        <v>51016358</v>
      </c>
      <c r="C587" s="105" t="s">
        <v>475</v>
      </c>
      <c r="D587" s="105" t="s">
        <v>84</v>
      </c>
      <c r="E587" s="105" t="s">
        <v>586</v>
      </c>
      <c r="F587" s="105" t="s">
        <v>1225</v>
      </c>
      <c r="G587" s="105" t="s">
        <v>1263</v>
      </c>
      <c r="I587" s="1"/>
      <c r="J587" s="53"/>
      <c r="K587" s="3"/>
      <c r="L587" s="3"/>
      <c r="M587" s="1"/>
      <c r="N587" s="3"/>
      <c r="O587" s="1"/>
      <c r="P587" s="3"/>
      <c r="Q587" s="3"/>
    </row>
    <row r="588" spans="1:17" ht="15" customHeight="1" x14ac:dyDescent="0.2">
      <c r="A588" s="106">
        <v>2016</v>
      </c>
      <c r="B588" s="106">
        <v>51016371</v>
      </c>
      <c r="C588" s="106" t="s">
        <v>484</v>
      </c>
      <c r="D588" s="106" t="s">
        <v>84</v>
      </c>
      <c r="E588" s="106" t="s">
        <v>586</v>
      </c>
      <c r="F588" s="106" t="s">
        <v>1225</v>
      </c>
      <c r="G588" s="106" t="s">
        <v>1263</v>
      </c>
      <c r="I588" s="5"/>
      <c r="J588" s="53"/>
      <c r="K588" s="5"/>
      <c r="L588" s="5"/>
      <c r="M588" s="5"/>
      <c r="N588" s="5"/>
      <c r="O588" s="5"/>
      <c r="P588" s="5"/>
      <c r="Q588" s="5"/>
    </row>
    <row r="589" spans="1:17" ht="15" customHeight="1" x14ac:dyDescent="0.2">
      <c r="A589" s="105">
        <v>2016</v>
      </c>
      <c r="B589" s="105">
        <v>51016459</v>
      </c>
      <c r="C589" s="105" t="s">
        <v>555</v>
      </c>
      <c r="D589" s="105" t="s">
        <v>84</v>
      </c>
      <c r="E589" s="105" t="s">
        <v>586</v>
      </c>
      <c r="F589" s="105" t="s">
        <v>1225</v>
      </c>
      <c r="G589" s="105" t="s">
        <v>1263</v>
      </c>
      <c r="I589" s="1"/>
      <c r="J589" s="53"/>
      <c r="K589" s="3"/>
      <c r="L589" s="3"/>
      <c r="M589" s="1"/>
      <c r="N589" s="3"/>
      <c r="O589" s="1"/>
      <c r="P589" s="3"/>
      <c r="Q589" s="3"/>
    </row>
    <row r="590" spans="1:17" ht="15" customHeight="1" x14ac:dyDescent="0.2">
      <c r="A590" s="106">
        <v>2017</v>
      </c>
      <c r="B590" s="106">
        <v>51017076</v>
      </c>
      <c r="C590" s="106" t="s">
        <v>684</v>
      </c>
      <c r="D590" s="106" t="s">
        <v>84</v>
      </c>
      <c r="E590" s="106" t="s">
        <v>586</v>
      </c>
      <c r="F590" s="106" t="s">
        <v>1225</v>
      </c>
      <c r="G590" s="106" t="s">
        <v>1263</v>
      </c>
      <c r="I590" s="5"/>
      <c r="J590" s="53"/>
      <c r="K590" s="5"/>
      <c r="L590" s="5"/>
      <c r="M590" s="5"/>
      <c r="N590" s="5"/>
      <c r="O590" s="5"/>
      <c r="P590" s="5"/>
      <c r="Q590" s="5"/>
    </row>
    <row r="591" spans="1:17" ht="15" customHeight="1" x14ac:dyDescent="0.2">
      <c r="A591" s="105">
        <v>2017</v>
      </c>
      <c r="B591" s="105">
        <v>51017205</v>
      </c>
      <c r="C591" s="105" t="s">
        <v>795</v>
      </c>
      <c r="D591" s="105" t="s">
        <v>84</v>
      </c>
      <c r="E591" s="105" t="s">
        <v>586</v>
      </c>
      <c r="F591" s="105" t="s">
        <v>1225</v>
      </c>
      <c r="G591" s="105" t="s">
        <v>1263</v>
      </c>
      <c r="I591" s="1"/>
      <c r="J591" s="53"/>
      <c r="K591" s="3"/>
      <c r="L591" s="3"/>
      <c r="M591" s="1"/>
      <c r="N591" s="3"/>
      <c r="O591" s="1"/>
      <c r="P591" s="3"/>
      <c r="Q591" s="3"/>
    </row>
    <row r="592" spans="1:17" ht="15" customHeight="1" x14ac:dyDescent="0.2">
      <c r="A592" s="106">
        <v>2017</v>
      </c>
      <c r="B592" s="106">
        <v>51017270</v>
      </c>
      <c r="C592" s="106" t="s">
        <v>851</v>
      </c>
      <c r="D592" s="106" t="s">
        <v>84</v>
      </c>
      <c r="E592" s="106" t="s">
        <v>586</v>
      </c>
      <c r="F592" s="106" t="s">
        <v>1225</v>
      </c>
      <c r="G592" s="106" t="s">
        <v>1263</v>
      </c>
      <c r="I592" s="1"/>
      <c r="J592" s="53"/>
      <c r="K592" s="3"/>
      <c r="L592" s="3"/>
      <c r="M592" s="1"/>
      <c r="N592" s="3"/>
      <c r="O592" s="1"/>
      <c r="P592" s="3"/>
      <c r="Q592" s="3"/>
    </row>
    <row r="593" spans="1:17" ht="15" customHeight="1" x14ac:dyDescent="0.2">
      <c r="A593" s="105">
        <v>2017</v>
      </c>
      <c r="B593" s="105">
        <v>51017286</v>
      </c>
      <c r="C593" s="105" t="s">
        <v>866</v>
      </c>
      <c r="D593" s="105" t="s">
        <v>84</v>
      </c>
      <c r="E593" s="105" t="s">
        <v>586</v>
      </c>
      <c r="F593" s="105" t="s">
        <v>1225</v>
      </c>
      <c r="G593" s="105" t="s">
        <v>1263</v>
      </c>
      <c r="I593" s="5"/>
      <c r="J593" s="53"/>
      <c r="K593" s="5"/>
      <c r="L593" s="5"/>
      <c r="M593" s="5"/>
      <c r="N593" s="5"/>
      <c r="O593" s="5"/>
      <c r="P593" s="5"/>
      <c r="Q593" s="5"/>
    </row>
    <row r="594" spans="1:17" ht="15" customHeight="1" x14ac:dyDescent="0.2">
      <c r="A594" s="106">
        <v>2017</v>
      </c>
      <c r="B594" s="106">
        <v>51017362</v>
      </c>
      <c r="C594" s="106" t="s">
        <v>928</v>
      </c>
      <c r="D594" s="106" t="s">
        <v>84</v>
      </c>
      <c r="E594" s="106" t="s">
        <v>586</v>
      </c>
      <c r="F594" s="106" t="s">
        <v>1225</v>
      </c>
      <c r="G594" s="106" t="s">
        <v>1263</v>
      </c>
      <c r="I594" s="1"/>
      <c r="J594" s="53"/>
      <c r="K594" s="3"/>
      <c r="L594" s="3"/>
      <c r="M594" s="1"/>
      <c r="N594" s="3"/>
      <c r="O594" s="1"/>
      <c r="P594" s="3"/>
      <c r="Q594" s="3"/>
    </row>
    <row r="595" spans="1:17" ht="15" customHeight="1" x14ac:dyDescent="0.2">
      <c r="A595" s="105">
        <v>2017</v>
      </c>
      <c r="B595" s="105">
        <v>51017509</v>
      </c>
      <c r="C595" s="105" t="s">
        <v>1106</v>
      </c>
      <c r="D595" s="105" t="s">
        <v>84</v>
      </c>
      <c r="E595" s="105" t="s">
        <v>586</v>
      </c>
      <c r="F595" s="105" t="s">
        <v>1225</v>
      </c>
      <c r="G595" s="105" t="s">
        <v>1263</v>
      </c>
      <c r="I595" s="5"/>
      <c r="J595" s="53"/>
      <c r="K595" s="5"/>
      <c r="L595" s="5"/>
      <c r="M595" s="5"/>
      <c r="N595" s="5"/>
      <c r="O595" s="5"/>
      <c r="P595" s="5"/>
      <c r="Q595" s="5"/>
    </row>
    <row r="596" spans="1:17" ht="15" customHeight="1" x14ac:dyDescent="0.2">
      <c r="A596" s="106">
        <v>2017</v>
      </c>
      <c r="B596" s="106">
        <v>51017603</v>
      </c>
      <c r="C596" s="106" t="s">
        <v>1038</v>
      </c>
      <c r="D596" s="106" t="s">
        <v>84</v>
      </c>
      <c r="E596" s="106" t="s">
        <v>586</v>
      </c>
      <c r="F596" s="106" t="s">
        <v>1225</v>
      </c>
      <c r="G596" s="106" t="s">
        <v>1263</v>
      </c>
      <c r="I596" s="1"/>
      <c r="J596" s="53"/>
      <c r="K596" s="3"/>
      <c r="L596" s="3"/>
      <c r="M596" s="1"/>
      <c r="N596" s="3"/>
      <c r="O596" s="1"/>
      <c r="P596" s="3"/>
      <c r="Q596" s="3"/>
    </row>
    <row r="597" spans="1:17" ht="15" customHeight="1" x14ac:dyDescent="0.2">
      <c r="A597" s="105">
        <v>2015</v>
      </c>
      <c r="B597" s="105">
        <v>51015326</v>
      </c>
      <c r="C597" s="105" t="s">
        <v>32</v>
      </c>
      <c r="D597" s="105" t="s">
        <v>40</v>
      </c>
      <c r="E597" s="105" t="s">
        <v>1226</v>
      </c>
      <c r="F597" s="105" t="s">
        <v>1226</v>
      </c>
      <c r="G597" s="105" t="s">
        <v>1255</v>
      </c>
      <c r="I597" s="5"/>
      <c r="J597" s="53"/>
      <c r="K597" s="5"/>
      <c r="L597" s="5"/>
      <c r="M597" s="5"/>
      <c r="N597" s="5"/>
      <c r="O597" s="5"/>
      <c r="P597" s="5"/>
      <c r="Q597" s="5"/>
    </row>
    <row r="598" spans="1:17" ht="15" customHeight="1" x14ac:dyDescent="0.2">
      <c r="A598" s="106">
        <v>2015</v>
      </c>
      <c r="B598" s="106">
        <v>51015333</v>
      </c>
      <c r="C598" s="106" t="s">
        <v>173</v>
      </c>
      <c r="D598" s="106" t="s">
        <v>40</v>
      </c>
      <c r="E598" s="106" t="s">
        <v>1226</v>
      </c>
      <c r="F598" s="106" t="s">
        <v>1226</v>
      </c>
      <c r="G598" s="106" t="s">
        <v>1255</v>
      </c>
      <c r="I598" s="5"/>
      <c r="J598" s="53"/>
      <c r="K598" s="5"/>
      <c r="L598" s="5"/>
      <c r="M598" s="5"/>
      <c r="N598" s="5"/>
      <c r="O598" s="5"/>
      <c r="P598" s="5"/>
      <c r="Q598" s="5"/>
    </row>
    <row r="599" spans="1:17" ht="15" customHeight="1" x14ac:dyDescent="0.2">
      <c r="A599" s="105">
        <v>2015</v>
      </c>
      <c r="B599" s="105">
        <v>51015348</v>
      </c>
      <c r="C599" s="105" t="s">
        <v>174</v>
      </c>
      <c r="D599" s="105" t="s">
        <v>40</v>
      </c>
      <c r="E599" s="105" t="s">
        <v>1226</v>
      </c>
      <c r="F599" s="105" t="s">
        <v>1226</v>
      </c>
      <c r="G599" s="105" t="s">
        <v>1255</v>
      </c>
      <c r="I599" s="5"/>
      <c r="J599" s="53"/>
      <c r="K599" s="5"/>
      <c r="L599" s="5"/>
      <c r="M599" s="5"/>
      <c r="N599" s="5"/>
      <c r="O599" s="5"/>
      <c r="P599" s="5"/>
      <c r="Q599" s="5"/>
    </row>
    <row r="600" spans="1:17" ht="15" customHeight="1" x14ac:dyDescent="0.2">
      <c r="A600" s="106">
        <v>2015</v>
      </c>
      <c r="B600" s="106">
        <v>51015430</v>
      </c>
      <c r="C600" s="106" t="s">
        <v>78</v>
      </c>
      <c r="D600" s="106" t="s">
        <v>40</v>
      </c>
      <c r="E600" s="106" t="s">
        <v>1226</v>
      </c>
      <c r="F600" s="106" t="s">
        <v>1226</v>
      </c>
      <c r="G600" s="106" t="s">
        <v>1255</v>
      </c>
      <c r="I600" s="5"/>
      <c r="J600" s="53"/>
      <c r="K600" s="5"/>
      <c r="L600" s="5"/>
      <c r="M600" s="5"/>
      <c r="N600" s="5"/>
      <c r="O600" s="5"/>
      <c r="P600" s="5"/>
      <c r="Q600" s="5"/>
    </row>
    <row r="601" spans="1:17" ht="15" customHeight="1" x14ac:dyDescent="0.2">
      <c r="A601" s="105">
        <v>2015</v>
      </c>
      <c r="B601" s="105">
        <v>51015436</v>
      </c>
      <c r="C601" s="105" t="s">
        <v>81</v>
      </c>
      <c r="D601" s="105" t="s">
        <v>40</v>
      </c>
      <c r="E601" s="105" t="s">
        <v>1226</v>
      </c>
      <c r="F601" s="105" t="s">
        <v>1226</v>
      </c>
      <c r="G601" s="105" t="s">
        <v>1255</v>
      </c>
      <c r="I601" s="1"/>
      <c r="J601" s="53"/>
      <c r="K601" s="3"/>
      <c r="L601" s="3"/>
      <c r="M601" s="1"/>
      <c r="N601" s="3"/>
      <c r="O601" s="1"/>
      <c r="P601" s="3"/>
      <c r="Q601" s="3"/>
    </row>
    <row r="602" spans="1:17" ht="15" customHeight="1" x14ac:dyDescent="0.2">
      <c r="A602" s="106">
        <v>2015</v>
      </c>
      <c r="B602" s="106">
        <v>51015444</v>
      </c>
      <c r="C602" s="106" t="s">
        <v>83</v>
      </c>
      <c r="D602" s="106" t="s">
        <v>40</v>
      </c>
      <c r="E602" s="106" t="s">
        <v>1226</v>
      </c>
      <c r="F602" s="106" t="s">
        <v>1226</v>
      </c>
      <c r="G602" s="106" t="s">
        <v>1255</v>
      </c>
      <c r="I602" s="5"/>
      <c r="J602" s="53"/>
      <c r="K602" s="5"/>
      <c r="L602" s="5"/>
      <c r="M602" s="5"/>
      <c r="N602" s="5"/>
      <c r="O602" s="5"/>
      <c r="P602" s="5"/>
      <c r="Q602" s="5"/>
    </row>
    <row r="603" spans="1:17" ht="15" customHeight="1" x14ac:dyDescent="0.2">
      <c r="A603" s="105">
        <v>2017</v>
      </c>
      <c r="B603" s="105">
        <v>51017018</v>
      </c>
      <c r="C603" s="105" t="s">
        <v>637</v>
      </c>
      <c r="D603" s="105" t="s">
        <v>40</v>
      </c>
      <c r="E603" s="105" t="s">
        <v>53</v>
      </c>
      <c r="F603" s="105" t="s">
        <v>1226</v>
      </c>
      <c r="G603" s="105" t="s">
        <v>1255</v>
      </c>
      <c r="I603" s="5"/>
      <c r="J603" s="53"/>
      <c r="K603" s="5"/>
      <c r="L603" s="5"/>
      <c r="M603" s="5"/>
      <c r="N603" s="5"/>
      <c r="O603" s="5"/>
      <c r="P603" s="5"/>
      <c r="Q603" s="5"/>
    </row>
    <row r="604" spans="1:17" ht="15" customHeight="1" x14ac:dyDescent="0.2">
      <c r="A604" s="106">
        <v>2017</v>
      </c>
      <c r="B604" s="106">
        <v>51017021</v>
      </c>
      <c r="C604" s="106" t="s">
        <v>640</v>
      </c>
      <c r="D604" s="106" t="s">
        <v>40</v>
      </c>
      <c r="E604" s="106" t="s">
        <v>53</v>
      </c>
      <c r="F604" s="106" t="s">
        <v>1226</v>
      </c>
      <c r="G604" s="106" t="s">
        <v>1255</v>
      </c>
      <c r="I604" s="5"/>
      <c r="J604" s="53"/>
      <c r="K604" s="5"/>
      <c r="L604" s="5"/>
      <c r="M604" s="5"/>
      <c r="N604" s="5"/>
      <c r="O604" s="5"/>
      <c r="P604" s="5"/>
      <c r="Q604" s="5"/>
    </row>
    <row r="605" spans="1:17" ht="15" customHeight="1" x14ac:dyDescent="0.2">
      <c r="A605" s="105">
        <v>2017</v>
      </c>
      <c r="B605" s="105">
        <v>51017023</v>
      </c>
      <c r="C605" s="105" t="s">
        <v>641</v>
      </c>
      <c r="D605" s="105" t="s">
        <v>40</v>
      </c>
      <c r="E605" s="105" t="s">
        <v>53</v>
      </c>
      <c r="F605" s="105" t="s">
        <v>1226</v>
      </c>
      <c r="G605" s="105" t="s">
        <v>1255</v>
      </c>
      <c r="I605" s="5"/>
      <c r="J605" s="53"/>
      <c r="K605" s="5"/>
      <c r="L605" s="5"/>
      <c r="M605" s="5"/>
      <c r="N605" s="5"/>
      <c r="O605" s="5"/>
      <c r="P605" s="5"/>
      <c r="Q605" s="5"/>
    </row>
    <row r="606" spans="1:17" ht="15" customHeight="1" x14ac:dyDescent="0.2">
      <c r="A606" s="106">
        <v>2017</v>
      </c>
      <c r="B606" s="106">
        <v>51017028</v>
      </c>
      <c r="C606" s="106" t="s">
        <v>644</v>
      </c>
      <c r="D606" s="106" t="s">
        <v>40</v>
      </c>
      <c r="E606" s="106" t="s">
        <v>53</v>
      </c>
      <c r="F606" s="106" t="s">
        <v>1226</v>
      </c>
      <c r="G606" s="106" t="s">
        <v>1255</v>
      </c>
      <c r="I606" s="1"/>
      <c r="J606" s="53"/>
      <c r="K606" s="3"/>
      <c r="L606" s="3"/>
      <c r="M606" s="1"/>
      <c r="N606" s="3"/>
      <c r="O606" s="1"/>
      <c r="P606" s="3"/>
      <c r="Q606" s="3"/>
    </row>
    <row r="607" spans="1:17" ht="15" customHeight="1" x14ac:dyDescent="0.2">
      <c r="A607" s="105">
        <v>2017</v>
      </c>
      <c r="B607" s="105">
        <v>51017029</v>
      </c>
      <c r="C607" s="105" t="s">
        <v>645</v>
      </c>
      <c r="D607" s="105" t="s">
        <v>40</v>
      </c>
      <c r="E607" s="105" t="s">
        <v>53</v>
      </c>
      <c r="F607" s="105" t="s">
        <v>1226</v>
      </c>
      <c r="G607" s="105" t="s">
        <v>1255</v>
      </c>
      <c r="I607" s="5"/>
      <c r="J607" s="53"/>
      <c r="K607" s="5"/>
      <c r="L607" s="5"/>
      <c r="M607" s="5"/>
      <c r="N607" s="5"/>
      <c r="O607" s="5"/>
      <c r="P607" s="5"/>
      <c r="Q607" s="5"/>
    </row>
    <row r="608" spans="1:17" ht="15" customHeight="1" x14ac:dyDescent="0.2">
      <c r="A608" s="106">
        <v>2017</v>
      </c>
      <c r="B608" s="106">
        <v>51017030</v>
      </c>
      <c r="C608" s="106" t="s">
        <v>646</v>
      </c>
      <c r="D608" s="106" t="s">
        <v>40</v>
      </c>
      <c r="E608" s="106" t="s">
        <v>53</v>
      </c>
      <c r="F608" s="106" t="s">
        <v>1226</v>
      </c>
      <c r="G608" s="106" t="s">
        <v>1255</v>
      </c>
      <c r="I608" s="5"/>
      <c r="J608" s="53"/>
      <c r="K608" s="5"/>
      <c r="L608" s="5"/>
      <c r="M608" s="5"/>
      <c r="N608" s="5"/>
      <c r="O608" s="5"/>
      <c r="P608" s="5"/>
      <c r="Q608" s="5"/>
    </row>
    <row r="609" spans="1:17" ht="15" customHeight="1" x14ac:dyDescent="0.2">
      <c r="A609" s="105">
        <v>2017</v>
      </c>
      <c r="B609" s="105">
        <v>51017040</v>
      </c>
      <c r="C609" s="105" t="s">
        <v>655</v>
      </c>
      <c r="D609" s="105" t="s">
        <v>40</v>
      </c>
      <c r="E609" s="105" t="s">
        <v>53</v>
      </c>
      <c r="F609" s="105" t="s">
        <v>1226</v>
      </c>
      <c r="G609" s="105" t="s">
        <v>1255</v>
      </c>
      <c r="I609" s="5"/>
      <c r="J609" s="53"/>
      <c r="K609" s="5"/>
      <c r="L609" s="5"/>
      <c r="M609" s="5"/>
      <c r="N609" s="5"/>
      <c r="O609" s="5"/>
      <c r="P609" s="5"/>
      <c r="Q609" s="5"/>
    </row>
    <row r="610" spans="1:17" ht="15" customHeight="1" x14ac:dyDescent="0.2">
      <c r="A610" s="106">
        <v>2017</v>
      </c>
      <c r="B610" s="106">
        <v>51017041</v>
      </c>
      <c r="C610" s="106" t="s">
        <v>656</v>
      </c>
      <c r="D610" s="106" t="s">
        <v>40</v>
      </c>
      <c r="E610" s="106" t="s">
        <v>53</v>
      </c>
      <c r="F610" s="106" t="s">
        <v>1226</v>
      </c>
      <c r="G610" s="106" t="s">
        <v>1255</v>
      </c>
      <c r="I610" s="5"/>
      <c r="J610" s="53"/>
      <c r="K610" s="5"/>
      <c r="L610" s="5"/>
      <c r="M610" s="5"/>
      <c r="N610" s="5"/>
      <c r="O610" s="5"/>
      <c r="P610" s="5"/>
      <c r="Q610" s="5"/>
    </row>
    <row r="611" spans="1:17" ht="15" customHeight="1" x14ac:dyDescent="0.2">
      <c r="A611" s="105">
        <v>2017</v>
      </c>
      <c r="B611" s="105">
        <v>51017094</v>
      </c>
      <c r="C611" s="105" t="s">
        <v>702</v>
      </c>
      <c r="D611" s="105" t="s">
        <v>40</v>
      </c>
      <c r="E611" s="105" t="s">
        <v>1226</v>
      </c>
      <c r="F611" s="105" t="s">
        <v>1226</v>
      </c>
      <c r="G611" s="105" t="s">
        <v>1255</v>
      </c>
      <c r="I611" s="5"/>
      <c r="J611" s="53"/>
      <c r="K611" s="5"/>
      <c r="L611" s="5"/>
      <c r="M611" s="5"/>
      <c r="N611" s="5"/>
      <c r="O611" s="5"/>
      <c r="P611" s="5"/>
      <c r="Q611" s="5"/>
    </row>
    <row r="612" spans="1:17" ht="15" customHeight="1" x14ac:dyDescent="0.2">
      <c r="A612" s="106">
        <v>2017</v>
      </c>
      <c r="B612" s="106">
        <v>51017136</v>
      </c>
      <c r="C612" s="106" t="s">
        <v>735</v>
      </c>
      <c r="D612" s="106" t="s">
        <v>40</v>
      </c>
      <c r="E612" s="106" t="s">
        <v>1226</v>
      </c>
      <c r="F612" s="106" t="s">
        <v>1226</v>
      </c>
      <c r="G612" s="106" t="s">
        <v>1255</v>
      </c>
      <c r="I612" s="5"/>
      <c r="J612" s="53"/>
      <c r="K612" s="5"/>
      <c r="L612" s="5"/>
      <c r="M612" s="5"/>
      <c r="N612" s="5"/>
      <c r="O612" s="5"/>
      <c r="P612" s="5"/>
      <c r="Q612" s="5"/>
    </row>
    <row r="613" spans="1:17" ht="15" customHeight="1" x14ac:dyDescent="0.2">
      <c r="A613" s="105">
        <v>2017</v>
      </c>
      <c r="B613" s="105">
        <v>51017296</v>
      </c>
      <c r="C613" s="105" t="s">
        <v>875</v>
      </c>
      <c r="D613" s="105" t="s">
        <v>40</v>
      </c>
      <c r="E613" s="105" t="s">
        <v>1226</v>
      </c>
      <c r="F613" s="105" t="s">
        <v>1226</v>
      </c>
      <c r="G613" s="105" t="s">
        <v>1255</v>
      </c>
      <c r="I613" s="5"/>
      <c r="J613" s="53"/>
      <c r="K613" s="5"/>
      <c r="L613" s="5"/>
      <c r="M613" s="5"/>
      <c r="N613" s="5"/>
      <c r="O613" s="5"/>
      <c r="P613" s="5"/>
      <c r="Q613" s="5"/>
    </row>
    <row r="614" spans="1:17" ht="15" customHeight="1" x14ac:dyDescent="0.2">
      <c r="A614" s="106">
        <v>2017</v>
      </c>
      <c r="B614" s="106">
        <v>51017312</v>
      </c>
      <c r="C614" s="106" t="s">
        <v>887</v>
      </c>
      <c r="D614" s="106" t="s">
        <v>40</v>
      </c>
      <c r="E614" s="106" t="s">
        <v>1226</v>
      </c>
      <c r="F614" s="106" t="s">
        <v>1226</v>
      </c>
      <c r="G614" s="106" t="s">
        <v>1255</v>
      </c>
      <c r="I614" s="5"/>
      <c r="J614" s="53"/>
      <c r="K614" s="5"/>
      <c r="L614" s="5"/>
      <c r="M614" s="5"/>
      <c r="N614" s="5"/>
      <c r="O614" s="5"/>
      <c r="P614" s="5"/>
      <c r="Q614" s="5"/>
    </row>
    <row r="615" spans="1:17" ht="15" customHeight="1" x14ac:dyDescent="0.2">
      <c r="A615" s="105">
        <v>2017</v>
      </c>
      <c r="B615" s="105">
        <v>51017366</v>
      </c>
      <c r="C615" s="105" t="s">
        <v>932</v>
      </c>
      <c r="D615" s="105" t="s">
        <v>40</v>
      </c>
      <c r="E615" s="105" t="s">
        <v>1226</v>
      </c>
      <c r="F615" s="105" t="s">
        <v>1226</v>
      </c>
      <c r="G615" s="105" t="s">
        <v>1255</v>
      </c>
      <c r="I615" s="5"/>
      <c r="J615" s="53"/>
      <c r="K615" s="5"/>
      <c r="L615" s="5"/>
      <c r="M615" s="5"/>
      <c r="N615" s="5"/>
      <c r="O615" s="5"/>
      <c r="P615" s="5"/>
      <c r="Q615" s="5"/>
    </row>
    <row r="616" spans="1:17" ht="15" customHeight="1" x14ac:dyDescent="0.2">
      <c r="A616" s="106">
        <v>2017</v>
      </c>
      <c r="B616" s="106">
        <v>51017423</v>
      </c>
      <c r="C616" s="106" t="s">
        <v>981</v>
      </c>
      <c r="D616" s="106" t="s">
        <v>40</v>
      </c>
      <c r="E616" s="106" t="s">
        <v>1226</v>
      </c>
      <c r="F616" s="106" t="s">
        <v>1226</v>
      </c>
      <c r="G616" s="106" t="s">
        <v>1255</v>
      </c>
      <c r="I616" s="5"/>
      <c r="J616" s="53"/>
      <c r="K616" s="5"/>
      <c r="L616" s="5"/>
      <c r="M616" s="5"/>
      <c r="N616" s="5"/>
      <c r="O616" s="5"/>
      <c r="P616" s="5"/>
      <c r="Q616" s="5"/>
    </row>
    <row r="617" spans="1:17" ht="15" customHeight="1" x14ac:dyDescent="0.2">
      <c r="A617" s="105">
        <v>2014</v>
      </c>
      <c r="B617" s="105">
        <v>51014030</v>
      </c>
      <c r="C617" s="105" t="s">
        <v>45</v>
      </c>
      <c r="D617" s="105" t="s">
        <v>40</v>
      </c>
      <c r="E617" s="105" t="s">
        <v>1227</v>
      </c>
      <c r="F617" s="105" t="s">
        <v>1227</v>
      </c>
      <c r="G617" s="105" t="s">
        <v>1255</v>
      </c>
      <c r="I617" s="5"/>
      <c r="J617" s="53"/>
      <c r="K617" s="5"/>
      <c r="L617" s="5"/>
      <c r="M617" s="5"/>
      <c r="N617" s="5"/>
      <c r="O617" s="5"/>
      <c r="P617" s="5"/>
      <c r="Q617" s="5"/>
    </row>
    <row r="618" spans="1:17" ht="15" customHeight="1" x14ac:dyDescent="0.2">
      <c r="A618" s="106">
        <v>2014</v>
      </c>
      <c r="B618" s="106">
        <v>51014032</v>
      </c>
      <c r="C618" s="106" t="s">
        <v>96</v>
      </c>
      <c r="D618" s="106" t="s">
        <v>40</v>
      </c>
      <c r="E618" s="106" t="s">
        <v>1227</v>
      </c>
      <c r="F618" s="106" t="s">
        <v>1227</v>
      </c>
      <c r="G618" s="106" t="s">
        <v>1255</v>
      </c>
      <c r="I618" s="1"/>
      <c r="J618" s="53"/>
      <c r="K618" s="3"/>
      <c r="L618" s="3"/>
      <c r="M618" s="1"/>
      <c r="N618" s="3"/>
      <c r="O618" s="1"/>
      <c r="P618" s="3"/>
      <c r="Q618" s="3"/>
    </row>
    <row r="619" spans="1:17" ht="15" customHeight="1" x14ac:dyDescent="0.2">
      <c r="A619" s="105">
        <v>2014</v>
      </c>
      <c r="B619" s="105">
        <v>51014043</v>
      </c>
      <c r="C619" s="105" t="s">
        <v>97</v>
      </c>
      <c r="D619" s="105" t="s">
        <v>40</v>
      </c>
      <c r="E619" s="105" t="s">
        <v>1227</v>
      </c>
      <c r="F619" s="105" t="s">
        <v>1227</v>
      </c>
      <c r="G619" s="105" t="s">
        <v>1255</v>
      </c>
      <c r="I619" s="5"/>
      <c r="J619" s="53"/>
      <c r="K619" s="5"/>
      <c r="L619" s="5"/>
      <c r="M619" s="5"/>
      <c r="N619" s="5"/>
      <c r="O619" s="5"/>
      <c r="P619" s="5"/>
      <c r="Q619" s="5"/>
    </row>
    <row r="620" spans="1:17" ht="15" customHeight="1" x14ac:dyDescent="0.2">
      <c r="A620" s="106">
        <v>2014</v>
      </c>
      <c r="B620" s="106">
        <v>51014048</v>
      </c>
      <c r="C620" s="106" t="s">
        <v>98</v>
      </c>
      <c r="D620" s="106" t="s">
        <v>40</v>
      </c>
      <c r="E620" s="106" t="s">
        <v>1227</v>
      </c>
      <c r="F620" s="106" t="s">
        <v>1227</v>
      </c>
      <c r="G620" s="106" t="s">
        <v>1255</v>
      </c>
      <c r="I620" s="1"/>
      <c r="J620" s="53"/>
      <c r="K620" s="3"/>
      <c r="L620" s="3"/>
      <c r="M620" s="1"/>
      <c r="N620" s="3"/>
      <c r="O620" s="1"/>
      <c r="P620" s="3"/>
      <c r="Q620" s="3"/>
    </row>
    <row r="621" spans="1:17" ht="15" customHeight="1" x14ac:dyDescent="0.2">
      <c r="A621" s="105">
        <v>2014</v>
      </c>
      <c r="B621" s="105">
        <v>51014095</v>
      </c>
      <c r="C621" s="105" t="s">
        <v>48</v>
      </c>
      <c r="D621" s="105" t="s">
        <v>40</v>
      </c>
      <c r="E621" s="105" t="s">
        <v>1227</v>
      </c>
      <c r="F621" s="105" t="s">
        <v>1227</v>
      </c>
      <c r="G621" s="105" t="s">
        <v>1255</v>
      </c>
      <c r="I621" s="1"/>
      <c r="J621" s="53"/>
      <c r="K621" s="3"/>
      <c r="L621" s="1"/>
      <c r="M621" s="1"/>
      <c r="N621" s="3"/>
      <c r="O621" s="1"/>
      <c r="P621" s="3"/>
      <c r="Q621" s="3"/>
    </row>
    <row r="622" spans="1:17" ht="15" customHeight="1" x14ac:dyDescent="0.2">
      <c r="A622" s="106">
        <v>2014</v>
      </c>
      <c r="B622" s="106">
        <v>51014179</v>
      </c>
      <c r="C622" s="106" t="s">
        <v>111</v>
      </c>
      <c r="D622" s="106" t="s">
        <v>40</v>
      </c>
      <c r="E622" s="106" t="s">
        <v>1227</v>
      </c>
      <c r="F622" s="106" t="s">
        <v>1227</v>
      </c>
      <c r="G622" s="106" t="s">
        <v>1255</v>
      </c>
      <c r="I622" s="5"/>
      <c r="J622" s="53"/>
      <c r="K622" s="5"/>
      <c r="L622" s="5"/>
      <c r="M622" s="5"/>
      <c r="N622" s="5"/>
      <c r="O622" s="5"/>
      <c r="P622" s="5"/>
      <c r="Q622" s="5"/>
    </row>
    <row r="623" spans="1:17" ht="15" customHeight="1" x14ac:dyDescent="0.2">
      <c r="A623" s="105">
        <v>2014</v>
      </c>
      <c r="B623" s="105">
        <v>51014238</v>
      </c>
      <c r="C623" s="105" t="s">
        <v>36</v>
      </c>
      <c r="D623" s="105" t="s">
        <v>40</v>
      </c>
      <c r="E623" s="105" t="s">
        <v>1227</v>
      </c>
      <c r="F623" s="105" t="s">
        <v>1227</v>
      </c>
      <c r="G623" s="105" t="s">
        <v>1255</v>
      </c>
      <c r="I623" s="5"/>
      <c r="J623" s="53"/>
      <c r="K623" s="5"/>
      <c r="L623" s="5"/>
      <c r="M623" s="5"/>
      <c r="N623" s="5"/>
      <c r="O623" s="5"/>
      <c r="P623" s="5"/>
      <c r="Q623" s="5"/>
    </row>
    <row r="624" spans="1:17" ht="15" customHeight="1" x14ac:dyDescent="0.2">
      <c r="A624" s="106">
        <v>2014</v>
      </c>
      <c r="B624" s="106">
        <v>51014251</v>
      </c>
      <c r="C624" s="106" t="s">
        <v>118</v>
      </c>
      <c r="D624" s="106" t="s">
        <v>40</v>
      </c>
      <c r="E624" s="106" t="s">
        <v>1227</v>
      </c>
      <c r="F624" s="106" t="s">
        <v>1227</v>
      </c>
      <c r="G624" s="106" t="s">
        <v>1255</v>
      </c>
      <c r="I624" s="5"/>
      <c r="J624" s="53"/>
      <c r="K624" s="5"/>
      <c r="L624" s="5"/>
      <c r="M624" s="5"/>
      <c r="N624" s="5"/>
      <c r="O624" s="5"/>
      <c r="P624" s="5"/>
      <c r="Q624" s="5"/>
    </row>
    <row r="625" spans="1:17" ht="15" customHeight="1" x14ac:dyDescent="0.2">
      <c r="A625" s="105">
        <v>2014</v>
      </c>
      <c r="B625" s="105">
        <v>51014303</v>
      </c>
      <c r="C625" s="105" t="s">
        <v>55</v>
      </c>
      <c r="D625" s="105" t="s">
        <v>40</v>
      </c>
      <c r="E625" s="105" t="s">
        <v>1227</v>
      </c>
      <c r="F625" s="105" t="s">
        <v>1227</v>
      </c>
      <c r="G625" s="105" t="s">
        <v>1255</v>
      </c>
      <c r="I625" s="5"/>
      <c r="J625" s="53"/>
      <c r="K625" s="5"/>
      <c r="L625" s="5"/>
      <c r="M625" s="5"/>
      <c r="N625" s="5"/>
      <c r="O625" s="5"/>
      <c r="P625" s="5"/>
      <c r="Q625" s="5"/>
    </row>
    <row r="626" spans="1:17" ht="15" customHeight="1" x14ac:dyDescent="0.2">
      <c r="A626" s="106">
        <v>2014</v>
      </c>
      <c r="B626" s="106">
        <v>51014341</v>
      </c>
      <c r="C626" s="106" t="s">
        <v>42</v>
      </c>
      <c r="D626" s="106" t="s">
        <v>40</v>
      </c>
      <c r="E626" s="106" t="s">
        <v>1227</v>
      </c>
      <c r="F626" s="106" t="s">
        <v>1227</v>
      </c>
      <c r="G626" s="106" t="s">
        <v>1255</v>
      </c>
      <c r="I626" s="5"/>
      <c r="J626" s="53"/>
      <c r="K626" s="5"/>
      <c r="L626" s="5"/>
      <c r="M626" s="5"/>
      <c r="N626" s="5"/>
      <c r="O626" s="5"/>
      <c r="P626" s="5"/>
      <c r="Q626" s="5"/>
    </row>
    <row r="627" spans="1:17" ht="15" customHeight="1" x14ac:dyDescent="0.2">
      <c r="A627" s="105">
        <v>2014</v>
      </c>
      <c r="B627" s="105">
        <v>51014437</v>
      </c>
      <c r="C627" s="105" t="s">
        <v>63</v>
      </c>
      <c r="D627" s="105" t="s">
        <v>40</v>
      </c>
      <c r="E627" s="105" t="s">
        <v>1227</v>
      </c>
      <c r="F627" s="105" t="s">
        <v>1227</v>
      </c>
      <c r="G627" s="105" t="s">
        <v>1255</v>
      </c>
      <c r="I627" s="5"/>
      <c r="J627" s="53"/>
      <c r="K627" s="5"/>
      <c r="L627" s="5"/>
      <c r="M627" s="5"/>
      <c r="N627" s="5"/>
      <c r="O627" s="5"/>
      <c r="P627" s="5"/>
      <c r="Q627" s="5"/>
    </row>
    <row r="628" spans="1:17" ht="15" customHeight="1" x14ac:dyDescent="0.2">
      <c r="A628" s="106">
        <v>2015</v>
      </c>
      <c r="B628" s="106">
        <v>51015002</v>
      </c>
      <c r="C628" s="106" t="s">
        <v>124</v>
      </c>
      <c r="D628" s="106" t="s">
        <v>40</v>
      </c>
      <c r="E628" s="106" t="s">
        <v>1227</v>
      </c>
      <c r="F628" s="106" t="s">
        <v>1227</v>
      </c>
      <c r="G628" s="106" t="s">
        <v>1255</v>
      </c>
      <c r="I628" s="5"/>
      <c r="J628" s="53"/>
      <c r="K628" s="5"/>
      <c r="L628" s="5"/>
      <c r="M628" s="5"/>
      <c r="N628" s="5"/>
      <c r="O628" s="5"/>
      <c r="P628" s="5"/>
      <c r="Q628" s="5"/>
    </row>
    <row r="629" spans="1:17" ht="15" customHeight="1" x14ac:dyDescent="0.2">
      <c r="A629" s="105">
        <v>2015</v>
      </c>
      <c r="B629" s="105">
        <v>51015003</v>
      </c>
      <c r="C629" s="105" t="s">
        <v>65</v>
      </c>
      <c r="D629" s="105" t="s">
        <v>40</v>
      </c>
      <c r="E629" s="105" t="s">
        <v>1227</v>
      </c>
      <c r="F629" s="105" t="s">
        <v>1227</v>
      </c>
      <c r="G629" s="105" t="s">
        <v>1255</v>
      </c>
      <c r="I629" s="5"/>
      <c r="J629" s="53"/>
      <c r="K629" s="5"/>
      <c r="L629" s="5"/>
      <c r="M629" s="5"/>
      <c r="N629" s="5"/>
      <c r="O629" s="5"/>
      <c r="P629" s="5"/>
      <c r="Q629" s="5"/>
    </row>
    <row r="630" spans="1:17" ht="15" customHeight="1" x14ac:dyDescent="0.2">
      <c r="A630" s="106">
        <v>2015</v>
      </c>
      <c r="B630" s="106">
        <v>51015183</v>
      </c>
      <c r="C630" s="106" t="s">
        <v>153</v>
      </c>
      <c r="D630" s="106" t="s">
        <v>40</v>
      </c>
      <c r="E630" s="106" t="s">
        <v>1227</v>
      </c>
      <c r="F630" s="106" t="s">
        <v>1227</v>
      </c>
      <c r="G630" s="106" t="s">
        <v>1255</v>
      </c>
      <c r="I630" s="5"/>
      <c r="J630" s="53"/>
      <c r="K630" s="5"/>
      <c r="L630" s="5"/>
      <c r="M630" s="5"/>
      <c r="N630" s="5"/>
      <c r="O630" s="5"/>
      <c r="P630" s="5"/>
      <c r="Q630" s="5"/>
    </row>
    <row r="631" spans="1:17" ht="15" customHeight="1" x14ac:dyDescent="0.2">
      <c r="A631" s="105">
        <v>2015</v>
      </c>
      <c r="B631" s="105">
        <v>51015190</v>
      </c>
      <c r="C631" s="105" t="s">
        <v>154</v>
      </c>
      <c r="D631" s="105" t="s">
        <v>40</v>
      </c>
      <c r="E631" s="105" t="s">
        <v>1227</v>
      </c>
      <c r="F631" s="105" t="s">
        <v>1227</v>
      </c>
      <c r="G631" s="105" t="s">
        <v>1255</v>
      </c>
      <c r="I631" s="1"/>
      <c r="J631" s="53"/>
      <c r="K631" s="3"/>
      <c r="L631" s="3"/>
      <c r="M631" s="1"/>
      <c r="N631" s="3"/>
      <c r="O631" s="1"/>
      <c r="P631" s="3"/>
      <c r="Q631" s="3"/>
    </row>
    <row r="632" spans="1:17" ht="15" customHeight="1" x14ac:dyDescent="0.2">
      <c r="A632" s="106">
        <v>2015</v>
      </c>
      <c r="B632" s="106">
        <v>51015255</v>
      </c>
      <c r="C632" s="106" t="s">
        <v>621</v>
      </c>
      <c r="D632" s="106" t="s">
        <v>40</v>
      </c>
      <c r="E632" s="106" t="s">
        <v>1227</v>
      </c>
      <c r="F632" s="106" t="s">
        <v>1227</v>
      </c>
      <c r="G632" s="106" t="s">
        <v>1255</v>
      </c>
      <c r="I632" s="5"/>
      <c r="J632" s="53"/>
      <c r="K632" s="5"/>
      <c r="L632" s="5"/>
      <c r="M632" s="5"/>
      <c r="N632" s="5"/>
      <c r="O632" s="5"/>
      <c r="P632" s="5"/>
      <c r="Q632" s="5"/>
    </row>
    <row r="633" spans="1:17" ht="15" customHeight="1" x14ac:dyDescent="0.2">
      <c r="A633" s="105">
        <v>2015</v>
      </c>
      <c r="B633" s="105">
        <v>51015294</v>
      </c>
      <c r="C633" s="105" t="s">
        <v>72</v>
      </c>
      <c r="D633" s="105" t="s">
        <v>40</v>
      </c>
      <c r="E633" s="105" t="s">
        <v>1227</v>
      </c>
      <c r="F633" s="105" t="s">
        <v>1227</v>
      </c>
      <c r="G633" s="105" t="s">
        <v>1255</v>
      </c>
      <c r="I633" s="5"/>
      <c r="J633" s="53"/>
      <c r="K633" s="5"/>
      <c r="L633" s="5"/>
      <c r="M633" s="5"/>
      <c r="N633" s="5"/>
      <c r="O633" s="5"/>
      <c r="P633" s="5"/>
      <c r="Q633" s="5"/>
    </row>
    <row r="634" spans="1:17" ht="15" customHeight="1" x14ac:dyDescent="0.2">
      <c r="A634" s="106">
        <v>2017</v>
      </c>
      <c r="B634" s="106">
        <v>51017082</v>
      </c>
      <c r="C634" s="106" t="s">
        <v>690</v>
      </c>
      <c r="D634" s="106" t="s">
        <v>85</v>
      </c>
      <c r="E634" s="106" t="s">
        <v>1228</v>
      </c>
      <c r="F634" s="106" t="s">
        <v>1228</v>
      </c>
      <c r="G634" s="106" t="s">
        <v>1264</v>
      </c>
      <c r="I634" s="5"/>
      <c r="J634" s="53"/>
      <c r="K634" s="5"/>
      <c r="L634" s="5"/>
      <c r="M634" s="5"/>
      <c r="N634" s="5"/>
      <c r="O634" s="5"/>
      <c r="P634" s="5"/>
      <c r="Q634" s="5"/>
    </row>
    <row r="635" spans="1:17" ht="15" customHeight="1" x14ac:dyDescent="0.2">
      <c r="A635" s="105">
        <v>2017</v>
      </c>
      <c r="B635" s="105">
        <v>51017083</v>
      </c>
      <c r="C635" s="105" t="s">
        <v>691</v>
      </c>
      <c r="D635" s="105" t="s">
        <v>85</v>
      </c>
      <c r="E635" s="105" t="s">
        <v>1228</v>
      </c>
      <c r="F635" s="105" t="s">
        <v>1228</v>
      </c>
      <c r="G635" s="105" t="s">
        <v>1264</v>
      </c>
      <c r="I635" s="5"/>
      <c r="J635" s="53"/>
      <c r="K635" s="5"/>
      <c r="L635" s="5"/>
      <c r="M635" s="5"/>
      <c r="N635" s="5"/>
      <c r="O635" s="5"/>
      <c r="P635" s="5"/>
      <c r="Q635" s="5"/>
    </row>
    <row r="636" spans="1:17" ht="15" customHeight="1" x14ac:dyDescent="0.2">
      <c r="A636" s="106">
        <v>2017</v>
      </c>
      <c r="B636" s="106">
        <v>51017084</v>
      </c>
      <c r="C636" s="106" t="s">
        <v>692</v>
      </c>
      <c r="D636" s="106" t="s">
        <v>85</v>
      </c>
      <c r="E636" s="106" t="s">
        <v>1228</v>
      </c>
      <c r="F636" s="106" t="s">
        <v>1228</v>
      </c>
      <c r="G636" s="106" t="s">
        <v>1264</v>
      </c>
      <c r="I636" s="5"/>
      <c r="J636" s="53"/>
      <c r="K636" s="5"/>
      <c r="L636" s="5"/>
      <c r="M636" s="5"/>
      <c r="N636" s="5"/>
      <c r="O636" s="5"/>
      <c r="P636" s="5"/>
      <c r="Q636" s="5"/>
    </row>
    <row r="637" spans="1:17" ht="15" customHeight="1" x14ac:dyDescent="0.2">
      <c r="A637" s="105">
        <v>2017</v>
      </c>
      <c r="B637" s="105">
        <v>51017085</v>
      </c>
      <c r="C637" s="105" t="s">
        <v>693</v>
      </c>
      <c r="D637" s="105" t="s">
        <v>85</v>
      </c>
      <c r="E637" s="105" t="s">
        <v>1228</v>
      </c>
      <c r="F637" s="105" t="s">
        <v>1228</v>
      </c>
      <c r="G637" s="105" t="s">
        <v>1264</v>
      </c>
      <c r="I637" s="5"/>
      <c r="J637" s="53"/>
      <c r="K637" s="5"/>
      <c r="L637" s="5"/>
      <c r="M637" s="5"/>
      <c r="N637" s="5"/>
      <c r="O637" s="5"/>
      <c r="P637" s="5"/>
      <c r="Q637" s="5"/>
    </row>
    <row r="638" spans="1:17" ht="15" customHeight="1" x14ac:dyDescent="0.2">
      <c r="A638" s="106">
        <v>2017</v>
      </c>
      <c r="B638" s="106">
        <v>51017086</v>
      </c>
      <c r="C638" s="106" t="s">
        <v>694</v>
      </c>
      <c r="D638" s="106" t="s">
        <v>85</v>
      </c>
      <c r="E638" s="106" t="s">
        <v>1228</v>
      </c>
      <c r="F638" s="106" t="s">
        <v>1228</v>
      </c>
      <c r="G638" s="106" t="s">
        <v>1264</v>
      </c>
      <c r="I638" s="5"/>
      <c r="J638" s="53"/>
      <c r="K638" s="5"/>
      <c r="L638" s="5"/>
      <c r="M638" s="5"/>
      <c r="N638" s="5"/>
      <c r="O638" s="5"/>
      <c r="P638" s="5"/>
      <c r="Q638" s="5"/>
    </row>
    <row r="639" spans="1:17" ht="15" customHeight="1" x14ac:dyDescent="0.2">
      <c r="A639" s="105">
        <v>2017</v>
      </c>
      <c r="B639" s="105">
        <v>51017088</v>
      </c>
      <c r="C639" s="105" t="s">
        <v>696</v>
      </c>
      <c r="D639" s="105" t="s">
        <v>85</v>
      </c>
      <c r="E639" s="105" t="s">
        <v>1228</v>
      </c>
      <c r="F639" s="105" t="s">
        <v>1228</v>
      </c>
      <c r="G639" s="105" t="s">
        <v>1264</v>
      </c>
      <c r="I639" s="5"/>
      <c r="J639" s="53"/>
      <c r="K639" s="5"/>
      <c r="L639" s="5"/>
      <c r="M639" s="5"/>
      <c r="N639" s="5"/>
      <c r="O639" s="5"/>
      <c r="P639" s="5"/>
      <c r="Q639" s="5"/>
    </row>
    <row r="640" spans="1:17" ht="15" customHeight="1" x14ac:dyDescent="0.2">
      <c r="A640" s="106">
        <v>2017</v>
      </c>
      <c r="B640" s="106">
        <v>51017089</v>
      </c>
      <c r="C640" s="106" t="s">
        <v>697</v>
      </c>
      <c r="D640" s="106" t="s">
        <v>85</v>
      </c>
      <c r="E640" s="106" t="s">
        <v>1228</v>
      </c>
      <c r="F640" s="106" t="s">
        <v>1228</v>
      </c>
      <c r="G640" s="106" t="s">
        <v>1264</v>
      </c>
      <c r="I640" s="5"/>
      <c r="J640" s="53"/>
      <c r="K640" s="5"/>
      <c r="L640" s="5"/>
      <c r="M640" s="5"/>
      <c r="N640" s="5"/>
      <c r="O640" s="5"/>
      <c r="P640" s="5"/>
      <c r="Q640" s="5"/>
    </row>
    <row r="641" spans="1:17" ht="15" customHeight="1" x14ac:dyDescent="0.2">
      <c r="A641" s="105">
        <v>2017</v>
      </c>
      <c r="B641" s="105">
        <v>51017091</v>
      </c>
      <c r="C641" s="105" t="s">
        <v>699</v>
      </c>
      <c r="D641" s="105" t="s">
        <v>85</v>
      </c>
      <c r="E641" s="105" t="s">
        <v>1228</v>
      </c>
      <c r="F641" s="105" t="s">
        <v>1228</v>
      </c>
      <c r="G641" s="105" t="s">
        <v>1264</v>
      </c>
      <c r="I641" s="1"/>
      <c r="J641" s="53"/>
      <c r="K641" s="3"/>
      <c r="L641" s="3"/>
      <c r="M641" s="1"/>
      <c r="N641" s="3"/>
      <c r="O641" s="1"/>
      <c r="P641" s="3"/>
      <c r="Q641" s="3"/>
    </row>
    <row r="642" spans="1:17" ht="15" customHeight="1" x14ac:dyDescent="0.2">
      <c r="A642" s="106">
        <v>2017</v>
      </c>
      <c r="B642" s="106">
        <v>51017092</v>
      </c>
      <c r="C642" s="106" t="s">
        <v>700</v>
      </c>
      <c r="D642" s="106" t="s">
        <v>12</v>
      </c>
      <c r="E642" s="106" t="s">
        <v>1228</v>
      </c>
      <c r="F642" s="106" t="s">
        <v>1228</v>
      </c>
      <c r="G642" s="106" t="s">
        <v>1264</v>
      </c>
      <c r="I642" s="1"/>
      <c r="J642" s="53"/>
      <c r="K642" s="3"/>
      <c r="L642" s="3"/>
      <c r="M642" s="1"/>
      <c r="N642" s="3"/>
      <c r="O642" s="1"/>
      <c r="P642" s="3"/>
      <c r="Q642" s="3"/>
    </row>
    <row r="643" spans="1:17" ht="15" customHeight="1" x14ac:dyDescent="0.2">
      <c r="A643" s="105">
        <v>2017</v>
      </c>
      <c r="B643" s="105">
        <v>51017095</v>
      </c>
      <c r="C643" s="105" t="s">
        <v>703</v>
      </c>
      <c r="D643" s="105" t="s">
        <v>85</v>
      </c>
      <c r="E643" s="105" t="s">
        <v>1228</v>
      </c>
      <c r="F643" s="105" t="s">
        <v>1228</v>
      </c>
      <c r="G643" s="105" t="s">
        <v>1264</v>
      </c>
      <c r="I643" s="5"/>
      <c r="J643" s="53"/>
      <c r="K643" s="5"/>
      <c r="L643" s="5"/>
      <c r="M643" s="5"/>
      <c r="N643" s="5"/>
      <c r="O643" s="5"/>
      <c r="P643" s="5"/>
      <c r="Q643" s="5"/>
    </row>
    <row r="644" spans="1:17" ht="15" customHeight="1" x14ac:dyDescent="0.2">
      <c r="A644" s="106">
        <v>2017</v>
      </c>
      <c r="B644" s="106">
        <v>51017097</v>
      </c>
      <c r="C644" s="106" t="s">
        <v>705</v>
      </c>
      <c r="D644" s="106" t="s">
        <v>85</v>
      </c>
      <c r="E644" s="106" t="s">
        <v>1228</v>
      </c>
      <c r="F644" s="106" t="s">
        <v>1228</v>
      </c>
      <c r="G644" s="106" t="s">
        <v>1264</v>
      </c>
      <c r="I644" s="1"/>
      <c r="J644" s="53"/>
      <c r="K644" s="3"/>
      <c r="L644" s="3"/>
      <c r="M644" s="1"/>
      <c r="N644" s="3"/>
      <c r="O644" s="1"/>
      <c r="P644" s="3"/>
      <c r="Q644" s="3"/>
    </row>
    <row r="645" spans="1:17" ht="15" customHeight="1" x14ac:dyDescent="0.2">
      <c r="A645" s="105">
        <v>2017</v>
      </c>
      <c r="B645" s="105">
        <v>51017098</v>
      </c>
      <c r="C645" s="105" t="s">
        <v>706</v>
      </c>
      <c r="D645" s="105" t="s">
        <v>85</v>
      </c>
      <c r="E645" s="105" t="s">
        <v>1228</v>
      </c>
      <c r="F645" s="105" t="s">
        <v>1228</v>
      </c>
      <c r="G645" s="105" t="s">
        <v>1264</v>
      </c>
      <c r="I645" s="1"/>
      <c r="J645" s="53"/>
      <c r="K645" s="3"/>
      <c r="L645" s="3"/>
      <c r="M645" s="1"/>
      <c r="N645" s="3"/>
      <c r="O645" s="1"/>
      <c r="P645" s="3"/>
      <c r="Q645" s="3"/>
    </row>
    <row r="646" spans="1:17" ht="15" customHeight="1" x14ac:dyDescent="0.2">
      <c r="A646" s="106">
        <v>2017</v>
      </c>
      <c r="B646" s="106">
        <v>51017099</v>
      </c>
      <c r="C646" s="106" t="s">
        <v>707</v>
      </c>
      <c r="D646" s="106" t="s">
        <v>85</v>
      </c>
      <c r="E646" s="106" t="s">
        <v>1228</v>
      </c>
      <c r="F646" s="106" t="s">
        <v>1228</v>
      </c>
      <c r="G646" s="106" t="s">
        <v>1264</v>
      </c>
      <c r="I646" s="1"/>
      <c r="J646" s="53"/>
      <c r="K646" s="3"/>
      <c r="L646" s="3"/>
      <c r="M646" s="1"/>
      <c r="N646" s="3"/>
      <c r="O646" s="1"/>
      <c r="P646" s="3"/>
      <c r="Q646" s="3"/>
    </row>
    <row r="647" spans="1:17" ht="15" customHeight="1" x14ac:dyDescent="0.2">
      <c r="A647" s="105">
        <v>2017</v>
      </c>
      <c r="B647" s="105">
        <v>51017101</v>
      </c>
      <c r="C647" s="105" t="s">
        <v>708</v>
      </c>
      <c r="D647" s="105" t="s">
        <v>85</v>
      </c>
      <c r="E647" s="105" t="s">
        <v>1228</v>
      </c>
      <c r="F647" s="105" t="s">
        <v>1228</v>
      </c>
      <c r="G647" s="105" t="s">
        <v>1264</v>
      </c>
      <c r="I647" s="1"/>
      <c r="J647" s="53"/>
      <c r="K647" s="3"/>
      <c r="L647" s="3"/>
      <c r="M647" s="1"/>
      <c r="N647" s="3"/>
      <c r="O647" s="1"/>
      <c r="P647" s="3"/>
      <c r="Q647" s="3"/>
    </row>
    <row r="648" spans="1:17" ht="15" customHeight="1" x14ac:dyDescent="0.2">
      <c r="A648" s="106">
        <v>2017</v>
      </c>
      <c r="B648" s="106">
        <v>51017102</v>
      </c>
      <c r="C648" s="106" t="s">
        <v>709</v>
      </c>
      <c r="D648" s="106" t="s">
        <v>85</v>
      </c>
      <c r="E648" s="106" t="s">
        <v>1228</v>
      </c>
      <c r="F648" s="106" t="s">
        <v>1228</v>
      </c>
      <c r="G648" s="106" t="s">
        <v>1264</v>
      </c>
      <c r="I648" s="1"/>
      <c r="J648" s="53"/>
      <c r="K648" s="3"/>
      <c r="L648" s="3"/>
      <c r="M648" s="1"/>
      <c r="N648" s="3"/>
      <c r="O648" s="1"/>
      <c r="P648" s="3"/>
      <c r="Q648" s="3"/>
    </row>
    <row r="649" spans="1:17" ht="15" customHeight="1" x14ac:dyDescent="0.2">
      <c r="A649" s="105">
        <v>2017</v>
      </c>
      <c r="B649" s="105">
        <v>51017108</v>
      </c>
      <c r="C649" s="105" t="s">
        <v>714</v>
      </c>
      <c r="D649" s="105" t="s">
        <v>85</v>
      </c>
      <c r="E649" s="105" t="s">
        <v>1228</v>
      </c>
      <c r="F649" s="105" t="s">
        <v>1228</v>
      </c>
      <c r="G649" s="105" t="s">
        <v>1264</v>
      </c>
      <c r="I649" s="1"/>
      <c r="J649" s="53"/>
      <c r="K649" s="3"/>
      <c r="L649" s="3"/>
      <c r="M649" s="1"/>
      <c r="N649" s="3"/>
      <c r="O649" s="1"/>
      <c r="P649" s="3"/>
      <c r="Q649" s="3"/>
    </row>
    <row r="650" spans="1:17" ht="15" customHeight="1" x14ac:dyDescent="0.2">
      <c r="A650" s="106">
        <v>2017</v>
      </c>
      <c r="B650" s="106">
        <v>51017111</v>
      </c>
      <c r="C650" s="106" t="s">
        <v>716</v>
      </c>
      <c r="D650" s="106" t="s">
        <v>85</v>
      </c>
      <c r="E650" s="106" t="s">
        <v>1228</v>
      </c>
      <c r="F650" s="106" t="s">
        <v>1228</v>
      </c>
      <c r="G650" s="106" t="s">
        <v>1264</v>
      </c>
      <c r="I650" s="1"/>
      <c r="J650" s="53"/>
      <c r="K650" s="3"/>
      <c r="L650" s="3"/>
      <c r="M650" s="1"/>
      <c r="N650" s="3"/>
      <c r="O650" s="1"/>
      <c r="P650" s="3"/>
      <c r="Q650" s="3"/>
    </row>
    <row r="651" spans="1:17" ht="15" customHeight="1" x14ac:dyDescent="0.2">
      <c r="A651" s="105">
        <v>2017</v>
      </c>
      <c r="B651" s="105">
        <v>51017113</v>
      </c>
      <c r="C651" s="105" t="s">
        <v>717</v>
      </c>
      <c r="D651" s="105" t="s">
        <v>85</v>
      </c>
      <c r="E651" s="105" t="s">
        <v>1228</v>
      </c>
      <c r="F651" s="105" t="s">
        <v>1228</v>
      </c>
      <c r="G651" s="105" t="s">
        <v>1264</v>
      </c>
      <c r="I651" s="1"/>
      <c r="J651" s="53"/>
      <c r="K651" s="3"/>
      <c r="L651" s="3"/>
      <c r="M651" s="1"/>
      <c r="N651" s="3"/>
      <c r="O651" s="1"/>
      <c r="P651" s="3"/>
      <c r="Q651" s="3"/>
    </row>
    <row r="652" spans="1:17" ht="15" customHeight="1" x14ac:dyDescent="0.2">
      <c r="A652" s="106">
        <v>2017</v>
      </c>
      <c r="B652" s="106">
        <v>51017047</v>
      </c>
      <c r="C652" s="106" t="s">
        <v>660</v>
      </c>
      <c r="D652" s="106" t="s">
        <v>122</v>
      </c>
      <c r="E652" s="106" t="s">
        <v>1229</v>
      </c>
      <c r="F652" s="106" t="s">
        <v>1229</v>
      </c>
      <c r="G652" s="106" t="s">
        <v>1056</v>
      </c>
      <c r="I652" s="1"/>
      <c r="J652" s="53"/>
      <c r="K652" s="3"/>
      <c r="L652" s="3"/>
      <c r="M652" s="1"/>
      <c r="N652" s="3"/>
      <c r="O652" s="1"/>
      <c r="P652" s="3"/>
      <c r="Q652" s="3"/>
    </row>
    <row r="653" spans="1:17" ht="15" customHeight="1" x14ac:dyDescent="0.2">
      <c r="A653" s="105">
        <v>2017</v>
      </c>
      <c r="B653" s="105">
        <v>51017133</v>
      </c>
      <c r="C653" s="105" t="s">
        <v>732</v>
      </c>
      <c r="D653" s="105" t="s">
        <v>122</v>
      </c>
      <c r="E653" s="105" t="s">
        <v>1229</v>
      </c>
      <c r="F653" s="105" t="s">
        <v>1229</v>
      </c>
      <c r="G653" s="105" t="s">
        <v>1056</v>
      </c>
      <c r="I653" s="1"/>
      <c r="J653" s="53"/>
      <c r="K653" s="3"/>
      <c r="L653" s="3"/>
      <c r="M653" s="1"/>
      <c r="N653" s="3"/>
      <c r="O653" s="1"/>
      <c r="P653" s="3"/>
      <c r="Q653" s="3"/>
    </row>
    <row r="654" spans="1:17" ht="15" customHeight="1" x14ac:dyDescent="0.2">
      <c r="A654" s="106">
        <v>2017</v>
      </c>
      <c r="B654" s="106">
        <v>51017228</v>
      </c>
      <c r="C654" s="106" t="s">
        <v>817</v>
      </c>
      <c r="D654" s="106" t="s">
        <v>122</v>
      </c>
      <c r="E654" s="106" t="s">
        <v>1229</v>
      </c>
      <c r="F654" s="106" t="s">
        <v>1229</v>
      </c>
      <c r="G654" s="106" t="s">
        <v>1056</v>
      </c>
      <c r="I654" s="1"/>
      <c r="J654" s="53"/>
      <c r="K654" s="3"/>
      <c r="L654" s="3"/>
      <c r="M654" s="1"/>
      <c r="N654" s="3"/>
      <c r="O654" s="1"/>
      <c r="P654" s="3"/>
      <c r="Q654" s="3"/>
    </row>
    <row r="655" spans="1:17" ht="15" customHeight="1" x14ac:dyDescent="0.2">
      <c r="A655" s="105">
        <v>2017</v>
      </c>
      <c r="B655" s="105">
        <v>51017236</v>
      </c>
      <c r="C655" s="105" t="s">
        <v>823</v>
      </c>
      <c r="D655" s="105" t="s">
        <v>122</v>
      </c>
      <c r="E655" s="105" t="s">
        <v>1229</v>
      </c>
      <c r="F655" s="105" t="s">
        <v>1229</v>
      </c>
      <c r="G655" s="105" t="s">
        <v>1056</v>
      </c>
      <c r="I655" s="1"/>
      <c r="J655" s="53"/>
      <c r="K655" s="3"/>
      <c r="L655" s="3"/>
      <c r="M655" s="1"/>
      <c r="N655" s="3"/>
      <c r="O655" s="1"/>
      <c r="P655" s="3"/>
      <c r="Q655" s="3"/>
    </row>
    <row r="656" spans="1:17" ht="15" customHeight="1" x14ac:dyDescent="0.2">
      <c r="A656" s="106">
        <v>2017</v>
      </c>
      <c r="B656" s="106">
        <v>51017248</v>
      </c>
      <c r="C656" s="106" t="s">
        <v>1179</v>
      </c>
      <c r="D656" s="106" t="s">
        <v>122</v>
      </c>
      <c r="E656" s="106" t="s">
        <v>1229</v>
      </c>
      <c r="F656" s="106" t="s">
        <v>1229</v>
      </c>
      <c r="G656" s="106" t="s">
        <v>1056</v>
      </c>
      <c r="I656" s="1"/>
      <c r="J656" s="53"/>
      <c r="K656" s="3"/>
      <c r="L656" s="3"/>
      <c r="M656" s="1"/>
      <c r="N656" s="3"/>
      <c r="O656" s="1"/>
      <c r="P656" s="3"/>
      <c r="Q656" s="3"/>
    </row>
    <row r="657" spans="1:17" ht="15" customHeight="1" x14ac:dyDescent="0.2">
      <c r="A657" s="105">
        <v>2017</v>
      </c>
      <c r="B657" s="105">
        <v>51017278</v>
      </c>
      <c r="C657" s="105" t="s">
        <v>858</v>
      </c>
      <c r="D657" s="105" t="s">
        <v>122</v>
      </c>
      <c r="E657" s="105" t="s">
        <v>1229</v>
      </c>
      <c r="F657" s="105" t="s">
        <v>1229</v>
      </c>
      <c r="G657" s="105" t="s">
        <v>1056</v>
      </c>
      <c r="I657" s="1"/>
      <c r="J657" s="53"/>
      <c r="K657" s="3"/>
      <c r="L657" s="3"/>
      <c r="M657" s="1"/>
      <c r="N657" s="3"/>
      <c r="O657" s="1"/>
      <c r="P657" s="3"/>
      <c r="Q657" s="3"/>
    </row>
    <row r="658" spans="1:17" ht="15" customHeight="1" x14ac:dyDescent="0.2">
      <c r="A658" s="106">
        <v>2017</v>
      </c>
      <c r="B658" s="106">
        <v>51017290</v>
      </c>
      <c r="C658" s="106" t="s">
        <v>869</v>
      </c>
      <c r="D658" s="106" t="s">
        <v>122</v>
      </c>
      <c r="E658" s="106" t="s">
        <v>1229</v>
      </c>
      <c r="F658" s="106" t="s">
        <v>1229</v>
      </c>
      <c r="G658" s="106" t="s">
        <v>1056</v>
      </c>
      <c r="I658" s="1"/>
      <c r="J658" s="53"/>
      <c r="K658" s="3"/>
      <c r="L658" s="3"/>
      <c r="M658" s="1"/>
      <c r="N658" s="3"/>
      <c r="O658" s="1"/>
      <c r="P658" s="3"/>
      <c r="Q658" s="3"/>
    </row>
    <row r="659" spans="1:17" ht="15" customHeight="1" x14ac:dyDescent="0.2">
      <c r="A659" s="105">
        <v>2017</v>
      </c>
      <c r="B659" s="105">
        <v>51017495</v>
      </c>
      <c r="C659" s="105" t="s">
        <v>1078</v>
      </c>
      <c r="D659" s="105" t="s">
        <v>122</v>
      </c>
      <c r="E659" s="105" t="s">
        <v>1229</v>
      </c>
      <c r="F659" s="105" t="s">
        <v>1229</v>
      </c>
      <c r="G659" s="105" t="s">
        <v>1056</v>
      </c>
      <c r="I659" s="1"/>
      <c r="J659" s="53"/>
      <c r="K659" s="3"/>
      <c r="L659" s="3"/>
      <c r="M659" s="1"/>
      <c r="N659" s="3"/>
      <c r="O659" s="1"/>
      <c r="P659" s="3"/>
      <c r="Q659" s="3"/>
    </row>
    <row r="660" spans="1:17" ht="15" customHeight="1" x14ac:dyDescent="0.2">
      <c r="A660" s="106">
        <v>2017</v>
      </c>
      <c r="B660" s="106">
        <v>51017498</v>
      </c>
      <c r="C660" s="106" t="s">
        <v>1079</v>
      </c>
      <c r="D660" s="106" t="s">
        <v>122</v>
      </c>
      <c r="E660" s="106" t="s">
        <v>1229</v>
      </c>
      <c r="F660" s="106" t="s">
        <v>1229</v>
      </c>
      <c r="G660" s="106" t="s">
        <v>1056</v>
      </c>
      <c r="I660" s="1"/>
      <c r="J660" s="53"/>
      <c r="K660" s="3"/>
      <c r="L660" s="3"/>
      <c r="M660" s="1"/>
      <c r="N660" s="3"/>
      <c r="O660" s="1"/>
      <c r="P660" s="3"/>
      <c r="Q660" s="3"/>
    </row>
    <row r="661" spans="1:17" ht="15" customHeight="1" x14ac:dyDescent="0.2">
      <c r="A661" s="105">
        <v>2017</v>
      </c>
      <c r="B661" s="105">
        <v>51017003</v>
      </c>
      <c r="C661" s="105" t="s">
        <v>624</v>
      </c>
      <c r="D661" s="105" t="s">
        <v>85</v>
      </c>
      <c r="E661" s="105" t="s">
        <v>29</v>
      </c>
      <c r="F661" s="105" t="s">
        <v>1230</v>
      </c>
      <c r="G661" s="105" t="s">
        <v>592</v>
      </c>
      <c r="I661" s="1"/>
      <c r="J661" s="53"/>
      <c r="K661" s="3"/>
      <c r="L661" s="3"/>
      <c r="M661" s="1"/>
      <c r="N661" s="3"/>
      <c r="O661" s="1"/>
      <c r="P661" s="3"/>
      <c r="Q661" s="3"/>
    </row>
    <row r="662" spans="1:17" ht="15" customHeight="1" x14ac:dyDescent="0.2">
      <c r="A662" s="106">
        <v>2017</v>
      </c>
      <c r="B662" s="106">
        <v>51017011</v>
      </c>
      <c r="C662" s="106" t="s">
        <v>630</v>
      </c>
      <c r="D662" s="106" t="s">
        <v>85</v>
      </c>
      <c r="E662" s="106" t="s">
        <v>29</v>
      </c>
      <c r="F662" s="106" t="s">
        <v>1230</v>
      </c>
      <c r="G662" s="106" t="s">
        <v>592</v>
      </c>
      <c r="I662" s="1"/>
      <c r="J662" s="53"/>
      <c r="K662" s="3"/>
      <c r="L662" s="3"/>
      <c r="M662" s="1"/>
      <c r="N662" s="3"/>
      <c r="O662" s="1"/>
      <c r="P662" s="3"/>
      <c r="Q662" s="3"/>
    </row>
    <row r="663" spans="1:17" ht="15" customHeight="1" x14ac:dyDescent="0.2">
      <c r="A663" s="105">
        <v>2017</v>
      </c>
      <c r="B663" s="105">
        <v>51017012</v>
      </c>
      <c r="C663" s="105" t="s">
        <v>631</v>
      </c>
      <c r="D663" s="105" t="s">
        <v>85</v>
      </c>
      <c r="E663" s="105" t="s">
        <v>29</v>
      </c>
      <c r="F663" s="105" t="s">
        <v>1230</v>
      </c>
      <c r="G663" s="105" t="s">
        <v>592</v>
      </c>
      <c r="I663" s="1"/>
      <c r="J663" s="53"/>
      <c r="K663" s="3"/>
      <c r="L663" s="3"/>
      <c r="M663" s="1"/>
      <c r="N663" s="3"/>
      <c r="O663" s="1"/>
      <c r="P663" s="3"/>
      <c r="Q663" s="3"/>
    </row>
    <row r="664" spans="1:17" ht="15" customHeight="1" x14ac:dyDescent="0.2">
      <c r="A664" s="106">
        <v>2017</v>
      </c>
      <c r="B664" s="106">
        <v>51017020</v>
      </c>
      <c r="C664" s="106" t="s">
        <v>639</v>
      </c>
      <c r="D664" s="106" t="s">
        <v>85</v>
      </c>
      <c r="E664" s="106" t="s">
        <v>29</v>
      </c>
      <c r="F664" s="106" t="s">
        <v>1230</v>
      </c>
      <c r="G664" s="106" t="s">
        <v>592</v>
      </c>
      <c r="I664" s="1"/>
      <c r="J664" s="53"/>
      <c r="K664" s="3"/>
      <c r="L664" s="3"/>
      <c r="M664" s="1"/>
      <c r="N664" s="3"/>
      <c r="O664" s="1"/>
      <c r="P664" s="3"/>
      <c r="Q664" s="3"/>
    </row>
    <row r="665" spans="1:17" ht="15" customHeight="1" x14ac:dyDescent="0.2">
      <c r="A665" s="105">
        <v>2017</v>
      </c>
      <c r="B665" s="105">
        <v>51017241</v>
      </c>
      <c r="C665" s="105" t="s">
        <v>827</v>
      </c>
      <c r="D665" s="105" t="s">
        <v>85</v>
      </c>
      <c r="E665" s="105" t="s">
        <v>1054</v>
      </c>
      <c r="F665" s="105" t="s">
        <v>1230</v>
      </c>
      <c r="G665" s="105" t="s">
        <v>592</v>
      </c>
      <c r="I665" s="1"/>
      <c r="J665" s="53"/>
      <c r="K665" s="3"/>
      <c r="L665" s="3"/>
      <c r="M665" s="1"/>
      <c r="N665" s="3"/>
      <c r="O665" s="1"/>
      <c r="P665" s="3"/>
      <c r="Q665" s="3"/>
    </row>
    <row r="666" spans="1:17" ht="15" customHeight="1" x14ac:dyDescent="0.2">
      <c r="A666" s="106">
        <v>2017</v>
      </c>
      <c r="B666" s="106">
        <v>51017276</v>
      </c>
      <c r="C666" s="106" t="s">
        <v>856</v>
      </c>
      <c r="D666" s="106" t="s">
        <v>85</v>
      </c>
      <c r="E666" s="106" t="s">
        <v>1054</v>
      </c>
      <c r="F666" s="106" t="s">
        <v>1230</v>
      </c>
      <c r="G666" s="106" t="s">
        <v>592</v>
      </c>
      <c r="I666" s="1"/>
      <c r="J666" s="53"/>
      <c r="K666" s="3"/>
      <c r="L666" s="3"/>
      <c r="M666" s="1"/>
      <c r="N666" s="3"/>
      <c r="O666" s="1"/>
      <c r="P666" s="3"/>
      <c r="Q666" s="3"/>
    </row>
    <row r="667" spans="1:17" ht="15" customHeight="1" x14ac:dyDescent="0.2">
      <c r="A667" s="105">
        <v>2017</v>
      </c>
      <c r="B667" s="105">
        <v>51017336</v>
      </c>
      <c r="C667" s="105" t="s">
        <v>906</v>
      </c>
      <c r="D667" s="105" t="s">
        <v>85</v>
      </c>
      <c r="E667" s="105" t="s">
        <v>1054</v>
      </c>
      <c r="F667" s="105" t="s">
        <v>1230</v>
      </c>
      <c r="G667" s="105" t="s">
        <v>592</v>
      </c>
      <c r="I667" s="1"/>
      <c r="J667" s="53"/>
      <c r="K667" s="3"/>
      <c r="L667" s="3"/>
      <c r="M667" s="1"/>
      <c r="N667" s="3"/>
      <c r="O667" s="1"/>
      <c r="P667" s="3"/>
      <c r="Q667" s="3"/>
    </row>
    <row r="668" spans="1:17" ht="15" customHeight="1" x14ac:dyDescent="0.2">
      <c r="A668" s="106">
        <v>2017</v>
      </c>
      <c r="B668" s="106">
        <v>51017340</v>
      </c>
      <c r="C668" s="106" t="s">
        <v>909</v>
      </c>
      <c r="D668" s="106" t="s">
        <v>85</v>
      </c>
      <c r="E668" s="106" t="s">
        <v>1054</v>
      </c>
      <c r="F668" s="106" t="s">
        <v>1230</v>
      </c>
      <c r="G668" s="106" t="s">
        <v>592</v>
      </c>
      <c r="I668" s="1"/>
      <c r="J668" s="53"/>
      <c r="K668" s="3"/>
      <c r="L668" s="3"/>
      <c r="M668" s="1"/>
      <c r="N668" s="3"/>
      <c r="O668" s="1"/>
      <c r="P668" s="3"/>
      <c r="Q668" s="3"/>
    </row>
    <row r="669" spans="1:17" ht="15" customHeight="1" x14ac:dyDescent="0.2">
      <c r="A669" s="105">
        <v>2017</v>
      </c>
      <c r="B669" s="105">
        <v>51017489</v>
      </c>
      <c r="C669" s="105" t="s">
        <v>1068</v>
      </c>
      <c r="D669" s="105" t="s">
        <v>85</v>
      </c>
      <c r="E669" s="105" t="s">
        <v>29</v>
      </c>
      <c r="F669" s="105" t="s">
        <v>1230</v>
      </c>
      <c r="G669" s="105" t="s">
        <v>592</v>
      </c>
      <c r="I669" s="1"/>
      <c r="J669" s="53"/>
      <c r="K669" s="3"/>
      <c r="L669" s="3"/>
      <c r="M669" s="1"/>
      <c r="N669" s="3"/>
      <c r="O669" s="1"/>
      <c r="P669" s="3"/>
      <c r="Q669" s="3"/>
    </row>
    <row r="670" spans="1:17" ht="15" customHeight="1" x14ac:dyDescent="0.2">
      <c r="A670" s="106">
        <v>2017</v>
      </c>
      <c r="B670" s="106">
        <v>51017493</v>
      </c>
      <c r="C670" s="106" t="s">
        <v>1069</v>
      </c>
      <c r="D670" s="106" t="s">
        <v>85</v>
      </c>
      <c r="E670" s="106" t="s">
        <v>29</v>
      </c>
      <c r="F670" s="106" t="s">
        <v>1230</v>
      </c>
      <c r="G670" s="106" t="s">
        <v>592</v>
      </c>
      <c r="I670" s="1"/>
      <c r="J670" s="53"/>
      <c r="K670" s="3"/>
      <c r="L670" s="3"/>
      <c r="M670" s="1"/>
      <c r="N670" s="3"/>
      <c r="O670" s="1"/>
      <c r="P670" s="3"/>
      <c r="Q670" s="3"/>
    </row>
    <row r="671" spans="1:17" ht="15" customHeight="1" x14ac:dyDescent="0.2">
      <c r="A671" s="105">
        <v>2017</v>
      </c>
      <c r="B671" s="105">
        <v>51017497</v>
      </c>
      <c r="C671" s="105" t="s">
        <v>1070</v>
      </c>
      <c r="D671" s="105" t="s">
        <v>85</v>
      </c>
      <c r="E671" s="105" t="s">
        <v>29</v>
      </c>
      <c r="F671" s="105" t="s">
        <v>1230</v>
      </c>
      <c r="G671" s="105" t="s">
        <v>592</v>
      </c>
      <c r="I671" s="1"/>
      <c r="J671" s="53"/>
      <c r="K671" s="3"/>
      <c r="L671" s="3"/>
      <c r="M671" s="1"/>
      <c r="N671" s="3"/>
      <c r="O671" s="1"/>
      <c r="P671" s="3"/>
      <c r="Q671" s="3"/>
    </row>
    <row r="672" spans="1:17" ht="15" customHeight="1" x14ac:dyDescent="0.2">
      <c r="A672" s="106">
        <v>2017</v>
      </c>
      <c r="B672" s="106">
        <v>51017504</v>
      </c>
      <c r="C672" s="106" t="s">
        <v>1072</v>
      </c>
      <c r="D672" s="106" t="s">
        <v>85</v>
      </c>
      <c r="E672" s="106" t="s">
        <v>29</v>
      </c>
      <c r="F672" s="106" t="s">
        <v>1230</v>
      </c>
      <c r="G672" s="106" t="s">
        <v>592</v>
      </c>
      <c r="I672" s="1"/>
      <c r="J672" s="53"/>
      <c r="K672" s="3"/>
      <c r="L672" s="3"/>
      <c r="M672" s="1"/>
      <c r="N672" s="3"/>
      <c r="O672" s="1"/>
      <c r="P672" s="3"/>
      <c r="Q672" s="3"/>
    </row>
    <row r="673" spans="1:17" ht="15" customHeight="1" x14ac:dyDescent="0.2">
      <c r="A673" s="105">
        <v>2017</v>
      </c>
      <c r="B673" s="105">
        <v>51017510</v>
      </c>
      <c r="C673" s="105" t="s">
        <v>1073</v>
      </c>
      <c r="D673" s="105" t="s">
        <v>85</v>
      </c>
      <c r="E673" s="105" t="s">
        <v>29</v>
      </c>
      <c r="F673" s="105" t="s">
        <v>1230</v>
      </c>
      <c r="G673" s="105" t="s">
        <v>592</v>
      </c>
      <c r="I673" s="1"/>
      <c r="J673" s="53"/>
      <c r="K673" s="3"/>
      <c r="L673" s="3"/>
      <c r="M673" s="1"/>
      <c r="N673" s="3"/>
      <c r="O673" s="1"/>
      <c r="P673" s="3"/>
      <c r="Q673" s="3"/>
    </row>
    <row r="674" spans="1:17" ht="15" customHeight="1" x14ac:dyDescent="0.2">
      <c r="A674" s="106">
        <v>2017</v>
      </c>
      <c r="B674" s="106">
        <v>51017512</v>
      </c>
      <c r="C674" s="106" t="s">
        <v>1074</v>
      </c>
      <c r="D674" s="106" t="s">
        <v>85</v>
      </c>
      <c r="E674" s="106" t="s">
        <v>29</v>
      </c>
      <c r="F674" s="106" t="s">
        <v>1230</v>
      </c>
      <c r="G674" s="106" t="s">
        <v>592</v>
      </c>
      <c r="I674" s="1"/>
      <c r="J674" s="53"/>
      <c r="K674" s="3"/>
      <c r="L674" s="3"/>
      <c r="M674" s="1"/>
      <c r="N674" s="3"/>
      <c r="O674" s="1"/>
      <c r="P674" s="3"/>
      <c r="Q674" s="3"/>
    </row>
    <row r="675" spans="1:17" ht="15" customHeight="1" x14ac:dyDescent="0.2">
      <c r="A675" s="105">
        <v>2017</v>
      </c>
      <c r="B675" s="105">
        <v>51017514</v>
      </c>
      <c r="C675" s="105" t="s">
        <v>1075</v>
      </c>
      <c r="D675" s="105" t="s">
        <v>85</v>
      </c>
      <c r="E675" s="105" t="s">
        <v>29</v>
      </c>
      <c r="F675" s="105" t="s">
        <v>1230</v>
      </c>
      <c r="G675" s="105" t="s">
        <v>592</v>
      </c>
      <c r="I675" s="5"/>
      <c r="J675" s="53"/>
      <c r="K675" s="5"/>
      <c r="L675" s="5"/>
      <c r="M675" s="5"/>
      <c r="N675" s="5"/>
      <c r="O675" s="5"/>
      <c r="P675" s="5"/>
      <c r="Q675" s="5"/>
    </row>
    <row r="676" spans="1:17" ht="15" customHeight="1" x14ac:dyDescent="0.2">
      <c r="A676" s="106">
        <v>2015</v>
      </c>
      <c r="B676" s="106">
        <v>51015012</v>
      </c>
      <c r="C676" s="106" t="s">
        <v>127</v>
      </c>
      <c r="D676" s="106" t="s">
        <v>40</v>
      </c>
      <c r="E676" s="106" t="s">
        <v>1231</v>
      </c>
      <c r="F676" s="106" t="s">
        <v>1231</v>
      </c>
      <c r="G676" s="106" t="s">
        <v>1265</v>
      </c>
      <c r="I676" s="1"/>
      <c r="J676" s="53"/>
      <c r="K676" s="3"/>
      <c r="L676" s="3"/>
      <c r="M676" s="1"/>
      <c r="N676" s="3"/>
      <c r="O676" s="1"/>
      <c r="P676" s="3"/>
      <c r="Q676" s="3"/>
    </row>
    <row r="677" spans="1:17" ht="15" customHeight="1" x14ac:dyDescent="0.2">
      <c r="A677" s="105">
        <v>2015</v>
      </c>
      <c r="B677" s="105">
        <v>51015014</v>
      </c>
      <c r="C677" s="105" t="s">
        <v>128</v>
      </c>
      <c r="D677" s="105" t="s">
        <v>40</v>
      </c>
      <c r="E677" s="105" t="s">
        <v>1231</v>
      </c>
      <c r="F677" s="105" t="s">
        <v>1231</v>
      </c>
      <c r="G677" s="105" t="s">
        <v>1265</v>
      </c>
      <c r="I677" s="1"/>
      <c r="J677" s="53"/>
      <c r="K677" s="3"/>
      <c r="L677" s="3"/>
      <c r="M677" s="1"/>
      <c r="N677" s="3"/>
      <c r="O677" s="1"/>
      <c r="P677" s="3"/>
      <c r="Q677" s="3"/>
    </row>
    <row r="678" spans="1:17" ht="15" customHeight="1" x14ac:dyDescent="0.2">
      <c r="A678" s="106">
        <v>2015</v>
      </c>
      <c r="B678" s="106">
        <v>51015018</v>
      </c>
      <c r="C678" s="106" t="s">
        <v>129</v>
      </c>
      <c r="D678" s="106" t="s">
        <v>40</v>
      </c>
      <c r="E678" s="106" t="s">
        <v>1231</v>
      </c>
      <c r="F678" s="106" t="s">
        <v>1231</v>
      </c>
      <c r="G678" s="106" t="s">
        <v>1265</v>
      </c>
      <c r="I678" s="1"/>
      <c r="J678" s="53"/>
      <c r="K678" s="3"/>
      <c r="L678" s="3"/>
      <c r="M678" s="1"/>
      <c r="N678" s="3"/>
      <c r="O678" s="1"/>
      <c r="P678" s="3"/>
      <c r="Q678" s="3"/>
    </row>
    <row r="679" spans="1:17" ht="15" customHeight="1" x14ac:dyDescent="0.2">
      <c r="A679" s="105">
        <v>2015</v>
      </c>
      <c r="B679" s="105">
        <v>51015028</v>
      </c>
      <c r="C679" s="105" t="s">
        <v>130</v>
      </c>
      <c r="D679" s="105" t="s">
        <v>40</v>
      </c>
      <c r="E679" s="105" t="s">
        <v>1231</v>
      </c>
      <c r="F679" s="105" t="s">
        <v>1231</v>
      </c>
      <c r="G679" s="105" t="s">
        <v>1265</v>
      </c>
      <c r="I679" s="5"/>
      <c r="J679" s="53"/>
      <c r="K679" s="5"/>
      <c r="L679" s="5"/>
      <c r="M679" s="5"/>
      <c r="N679" s="5"/>
      <c r="O679" s="5"/>
      <c r="P679" s="5"/>
      <c r="Q679" s="5"/>
    </row>
    <row r="680" spans="1:17" ht="15" customHeight="1" x14ac:dyDescent="0.2">
      <c r="A680" s="106">
        <v>2015</v>
      </c>
      <c r="B680" s="106">
        <v>51015053</v>
      </c>
      <c r="C680" s="106" t="s">
        <v>133</v>
      </c>
      <c r="D680" s="106" t="s">
        <v>40</v>
      </c>
      <c r="E680" s="106" t="s">
        <v>1231</v>
      </c>
      <c r="F680" s="106" t="s">
        <v>1231</v>
      </c>
      <c r="G680" s="106" t="s">
        <v>1265</v>
      </c>
      <c r="I680" s="1"/>
      <c r="J680" s="53"/>
      <c r="K680" s="3"/>
      <c r="L680" s="3"/>
      <c r="M680" s="1"/>
      <c r="N680" s="3"/>
      <c r="O680" s="1"/>
      <c r="P680" s="3"/>
      <c r="Q680" s="3"/>
    </row>
    <row r="681" spans="1:17" ht="15" customHeight="1" x14ac:dyDescent="0.2">
      <c r="A681" s="105">
        <v>2015</v>
      </c>
      <c r="B681" s="105">
        <v>51015095</v>
      </c>
      <c r="C681" s="105" t="s">
        <v>76</v>
      </c>
      <c r="D681" s="105" t="s">
        <v>40</v>
      </c>
      <c r="E681" s="105" t="s">
        <v>1231</v>
      </c>
      <c r="F681" s="105" t="s">
        <v>1231</v>
      </c>
      <c r="G681" s="105" t="s">
        <v>1265</v>
      </c>
      <c r="I681" s="1"/>
      <c r="J681" s="53"/>
      <c r="K681" s="3"/>
      <c r="L681" s="3"/>
      <c r="M681" s="1"/>
      <c r="N681" s="3"/>
      <c r="O681" s="1"/>
      <c r="P681" s="3"/>
      <c r="Q681" s="3"/>
    </row>
    <row r="682" spans="1:17" ht="15" customHeight="1" x14ac:dyDescent="0.2">
      <c r="A682" s="106">
        <v>2015</v>
      </c>
      <c r="B682" s="106">
        <v>51015141</v>
      </c>
      <c r="C682" s="106" t="s">
        <v>39</v>
      </c>
      <c r="D682" s="106" t="s">
        <v>40</v>
      </c>
      <c r="E682" s="106" t="s">
        <v>1231</v>
      </c>
      <c r="F682" s="106" t="s">
        <v>1231</v>
      </c>
      <c r="G682" s="106" t="s">
        <v>1265</v>
      </c>
      <c r="I682" s="1"/>
      <c r="J682" s="53"/>
      <c r="K682" s="3"/>
      <c r="L682" s="3"/>
      <c r="M682" s="1"/>
      <c r="N682" s="3"/>
      <c r="O682" s="1"/>
      <c r="P682" s="3"/>
      <c r="Q682" s="3"/>
    </row>
    <row r="683" spans="1:17" ht="15" customHeight="1" x14ac:dyDescent="0.2">
      <c r="A683" s="105">
        <v>2015</v>
      </c>
      <c r="B683" s="105">
        <v>51015147</v>
      </c>
      <c r="C683" s="105" t="s">
        <v>149</v>
      </c>
      <c r="D683" s="105" t="s">
        <v>40</v>
      </c>
      <c r="E683" s="105" t="s">
        <v>1231</v>
      </c>
      <c r="F683" s="105" t="s">
        <v>1231</v>
      </c>
      <c r="G683" s="105" t="s">
        <v>1265</v>
      </c>
      <c r="I683" s="5"/>
      <c r="J683" s="53"/>
      <c r="K683" s="5"/>
      <c r="L683" s="5"/>
      <c r="M683" s="5"/>
      <c r="N683" s="5"/>
      <c r="O683" s="5"/>
      <c r="P683" s="5"/>
      <c r="Q683" s="5"/>
    </row>
    <row r="684" spans="1:17" ht="15" customHeight="1" x14ac:dyDescent="0.2">
      <c r="A684" s="106">
        <v>2015</v>
      </c>
      <c r="B684" s="106">
        <v>51015148</v>
      </c>
      <c r="C684" s="106" t="s">
        <v>67</v>
      </c>
      <c r="D684" s="106" t="s">
        <v>40</v>
      </c>
      <c r="E684" s="106" t="s">
        <v>1231</v>
      </c>
      <c r="F684" s="106" t="s">
        <v>1231</v>
      </c>
      <c r="G684" s="106" t="s">
        <v>1265</v>
      </c>
      <c r="I684" s="1"/>
      <c r="J684" s="53"/>
      <c r="K684" s="3"/>
      <c r="L684" s="3"/>
      <c r="M684" s="1"/>
      <c r="N684" s="3"/>
      <c r="O684" s="1"/>
      <c r="P684" s="3"/>
      <c r="Q684" s="3"/>
    </row>
    <row r="685" spans="1:17" ht="15" customHeight="1" x14ac:dyDescent="0.2">
      <c r="A685" s="105">
        <v>2017</v>
      </c>
      <c r="B685" s="105">
        <v>51017127</v>
      </c>
      <c r="C685" s="105" t="s">
        <v>727</v>
      </c>
      <c r="D685" s="105" t="s">
        <v>40</v>
      </c>
      <c r="E685" s="105" t="s">
        <v>1232</v>
      </c>
      <c r="F685" s="105" t="s">
        <v>1232</v>
      </c>
      <c r="G685" s="105" t="s">
        <v>1259</v>
      </c>
      <c r="I685" s="1"/>
      <c r="J685" s="53"/>
      <c r="K685" s="3"/>
      <c r="L685" s="3"/>
      <c r="M685" s="1"/>
      <c r="N685" s="3"/>
      <c r="O685" s="1"/>
      <c r="P685" s="3"/>
      <c r="Q685" s="3"/>
    </row>
    <row r="686" spans="1:17" ht="15" customHeight="1" x14ac:dyDescent="0.2">
      <c r="A686" s="106">
        <v>2017</v>
      </c>
      <c r="B686" s="106">
        <v>51017139</v>
      </c>
      <c r="C686" s="106" t="s">
        <v>738</v>
      </c>
      <c r="D686" s="106" t="s">
        <v>40</v>
      </c>
      <c r="E686" s="106" t="s">
        <v>1232</v>
      </c>
      <c r="F686" s="106" t="s">
        <v>1232</v>
      </c>
      <c r="G686" s="106" t="s">
        <v>1259</v>
      </c>
      <c r="I686" s="1"/>
      <c r="J686" s="53"/>
      <c r="K686" s="3"/>
      <c r="L686" s="3"/>
      <c r="M686" s="1"/>
      <c r="N686" s="3"/>
      <c r="O686" s="1"/>
      <c r="P686" s="3"/>
      <c r="Q686" s="3"/>
    </row>
    <row r="687" spans="1:17" ht="15" customHeight="1" x14ac:dyDescent="0.2">
      <c r="A687" s="105">
        <v>2017</v>
      </c>
      <c r="B687" s="105">
        <v>51017142</v>
      </c>
      <c r="C687" s="105" t="s">
        <v>741</v>
      </c>
      <c r="D687" s="105" t="s">
        <v>40</v>
      </c>
      <c r="E687" s="105" t="s">
        <v>1232</v>
      </c>
      <c r="F687" s="105" t="s">
        <v>1232</v>
      </c>
      <c r="G687" s="105" t="s">
        <v>1259</v>
      </c>
      <c r="I687" s="1"/>
      <c r="J687" s="53"/>
      <c r="K687" s="3"/>
      <c r="L687" s="3"/>
      <c r="M687" s="1"/>
      <c r="N687" s="3"/>
      <c r="O687" s="1"/>
      <c r="P687" s="3"/>
      <c r="Q687" s="3"/>
    </row>
    <row r="688" spans="1:17" ht="15" customHeight="1" x14ac:dyDescent="0.2">
      <c r="A688" s="106">
        <v>2017</v>
      </c>
      <c r="B688" s="106">
        <v>51017148</v>
      </c>
      <c r="C688" s="106" t="s">
        <v>746</v>
      </c>
      <c r="D688" s="106" t="s">
        <v>40</v>
      </c>
      <c r="E688" s="106" t="s">
        <v>1232</v>
      </c>
      <c r="F688" s="106" t="s">
        <v>1232</v>
      </c>
      <c r="G688" s="106" t="s">
        <v>1259</v>
      </c>
      <c r="I688" s="1"/>
      <c r="J688" s="53"/>
      <c r="K688" s="3"/>
      <c r="L688" s="3"/>
      <c r="M688" s="1"/>
      <c r="N688" s="3"/>
      <c r="O688" s="1"/>
      <c r="P688" s="3"/>
      <c r="Q688" s="3"/>
    </row>
    <row r="689" spans="1:17" ht="15" customHeight="1" x14ac:dyDescent="0.2">
      <c r="A689" s="105">
        <v>2017</v>
      </c>
      <c r="B689" s="105">
        <v>51017156</v>
      </c>
      <c r="C689" s="105" t="s">
        <v>751</v>
      </c>
      <c r="D689" s="105" t="s">
        <v>40</v>
      </c>
      <c r="E689" s="105" t="s">
        <v>1232</v>
      </c>
      <c r="F689" s="105" t="s">
        <v>1232</v>
      </c>
      <c r="G689" s="105" t="s">
        <v>1259</v>
      </c>
      <c r="I689" s="1"/>
      <c r="J689" s="53"/>
      <c r="K689" s="3"/>
      <c r="L689" s="3"/>
      <c r="M689" s="1"/>
      <c r="N689" s="3"/>
      <c r="O689" s="1"/>
      <c r="P689" s="3"/>
      <c r="Q689" s="3"/>
    </row>
    <row r="690" spans="1:17" ht="15" customHeight="1" x14ac:dyDescent="0.2">
      <c r="A690" s="106">
        <v>2017</v>
      </c>
      <c r="B690" s="106">
        <v>51017157</v>
      </c>
      <c r="C690" s="106" t="s">
        <v>752</v>
      </c>
      <c r="D690" s="106" t="s">
        <v>40</v>
      </c>
      <c r="E690" s="106" t="s">
        <v>1232</v>
      </c>
      <c r="F690" s="106" t="s">
        <v>1232</v>
      </c>
      <c r="G690" s="106" t="s">
        <v>1259</v>
      </c>
      <c r="I690" s="1"/>
      <c r="J690" s="53"/>
      <c r="K690" s="3"/>
      <c r="L690" s="3"/>
      <c r="M690" s="1"/>
      <c r="N690" s="3"/>
      <c r="O690" s="1"/>
      <c r="P690" s="3"/>
      <c r="Q690" s="3"/>
    </row>
    <row r="691" spans="1:17" ht="15" customHeight="1" x14ac:dyDescent="0.2">
      <c r="A691" s="105">
        <v>2017</v>
      </c>
      <c r="B691" s="105">
        <v>51017163</v>
      </c>
      <c r="C691" s="105" t="s">
        <v>757</v>
      </c>
      <c r="D691" s="105" t="s">
        <v>40</v>
      </c>
      <c r="E691" s="105" t="s">
        <v>1232</v>
      </c>
      <c r="F691" s="105" t="s">
        <v>1232</v>
      </c>
      <c r="G691" s="105" t="s">
        <v>1259</v>
      </c>
      <c r="I691" s="1"/>
      <c r="J691" s="53"/>
      <c r="K691" s="3"/>
      <c r="L691" s="3"/>
      <c r="M691" s="1"/>
      <c r="N691" s="3"/>
      <c r="O691" s="1"/>
      <c r="P691" s="3"/>
      <c r="Q691" s="3"/>
    </row>
    <row r="692" spans="1:17" ht="15" customHeight="1" x14ac:dyDescent="0.2">
      <c r="A692" s="106">
        <v>2017</v>
      </c>
      <c r="B692" s="106">
        <v>51017170</v>
      </c>
      <c r="C692" s="106" t="s">
        <v>764</v>
      </c>
      <c r="D692" s="106" t="s">
        <v>40</v>
      </c>
      <c r="E692" s="106" t="s">
        <v>1232</v>
      </c>
      <c r="F692" s="106" t="s">
        <v>1232</v>
      </c>
      <c r="G692" s="106" t="s">
        <v>1259</v>
      </c>
      <c r="I692" s="1"/>
      <c r="J692" s="53"/>
      <c r="K692" s="3"/>
      <c r="L692" s="3"/>
      <c r="M692" s="1"/>
      <c r="N692" s="3"/>
      <c r="O692" s="1"/>
      <c r="P692" s="3"/>
      <c r="Q692" s="3"/>
    </row>
    <row r="693" spans="1:17" ht="15" customHeight="1" x14ac:dyDescent="0.2">
      <c r="A693" s="105">
        <v>2017</v>
      </c>
      <c r="B693" s="105">
        <v>51017178</v>
      </c>
      <c r="C693" s="105" t="s">
        <v>771</v>
      </c>
      <c r="D693" s="105" t="s">
        <v>40</v>
      </c>
      <c r="E693" s="105" t="s">
        <v>1232</v>
      </c>
      <c r="F693" s="105" t="s">
        <v>1232</v>
      </c>
      <c r="G693" s="105" t="s">
        <v>1259</v>
      </c>
      <c r="I693" s="1"/>
      <c r="J693" s="53"/>
      <c r="K693" s="3"/>
      <c r="L693" s="3"/>
      <c r="M693" s="1"/>
      <c r="N693" s="3"/>
      <c r="O693" s="1"/>
      <c r="P693" s="3"/>
      <c r="Q693" s="3"/>
    </row>
    <row r="694" spans="1:17" ht="15" customHeight="1" x14ac:dyDescent="0.2">
      <c r="A694" s="106">
        <v>2017</v>
      </c>
      <c r="B694" s="106">
        <v>51017180</v>
      </c>
      <c r="C694" s="106" t="s">
        <v>772</v>
      </c>
      <c r="D694" s="106" t="s">
        <v>40</v>
      </c>
      <c r="E694" s="106" t="s">
        <v>1232</v>
      </c>
      <c r="F694" s="106" t="s">
        <v>1232</v>
      </c>
      <c r="G694" s="106" t="s">
        <v>1259</v>
      </c>
      <c r="I694" s="1"/>
      <c r="J694" s="53"/>
      <c r="K694" s="3"/>
      <c r="L694" s="3"/>
      <c r="M694" s="1"/>
      <c r="N694" s="3"/>
      <c r="O694" s="1"/>
      <c r="P694" s="3"/>
      <c r="Q694" s="3"/>
    </row>
    <row r="695" spans="1:17" ht="15" customHeight="1" x14ac:dyDescent="0.2">
      <c r="A695" s="105">
        <v>2017</v>
      </c>
      <c r="B695" s="105">
        <v>51017181</v>
      </c>
      <c r="C695" s="105" t="s">
        <v>773</v>
      </c>
      <c r="D695" s="105" t="s">
        <v>40</v>
      </c>
      <c r="E695" s="105" t="s">
        <v>1232</v>
      </c>
      <c r="F695" s="105" t="s">
        <v>1232</v>
      </c>
      <c r="G695" s="105" t="s">
        <v>1259</v>
      </c>
      <c r="I695" s="1"/>
      <c r="J695" s="53"/>
      <c r="K695" s="3"/>
      <c r="L695" s="3"/>
      <c r="M695" s="1"/>
      <c r="N695" s="3"/>
      <c r="O695" s="1"/>
      <c r="P695" s="3"/>
      <c r="Q695" s="3"/>
    </row>
    <row r="696" spans="1:17" ht="15" customHeight="1" x14ac:dyDescent="0.2">
      <c r="A696" s="106">
        <v>2017</v>
      </c>
      <c r="B696" s="106">
        <v>51017182</v>
      </c>
      <c r="C696" s="106" t="s">
        <v>774</v>
      </c>
      <c r="D696" s="106" t="s">
        <v>40</v>
      </c>
      <c r="E696" s="106" t="s">
        <v>1232</v>
      </c>
      <c r="F696" s="106" t="s">
        <v>1232</v>
      </c>
      <c r="G696" s="106" t="s">
        <v>1259</v>
      </c>
      <c r="I696" s="1"/>
      <c r="J696" s="53"/>
      <c r="K696" s="3"/>
      <c r="L696" s="3"/>
      <c r="M696" s="1"/>
      <c r="N696" s="3"/>
      <c r="O696" s="1"/>
      <c r="P696" s="3"/>
      <c r="Q696" s="3"/>
    </row>
    <row r="697" spans="1:17" ht="15" customHeight="1" x14ac:dyDescent="0.2">
      <c r="A697" s="105">
        <v>2017</v>
      </c>
      <c r="B697" s="105">
        <v>51017183</v>
      </c>
      <c r="C697" s="105" t="s">
        <v>775</v>
      </c>
      <c r="D697" s="105" t="s">
        <v>40</v>
      </c>
      <c r="E697" s="105" t="s">
        <v>1232</v>
      </c>
      <c r="F697" s="105" t="s">
        <v>1232</v>
      </c>
      <c r="G697" s="105" t="s">
        <v>1259</v>
      </c>
      <c r="I697" s="1"/>
      <c r="J697" s="53"/>
      <c r="K697" s="3"/>
      <c r="L697" s="3"/>
      <c r="M697" s="1"/>
      <c r="N697" s="3"/>
      <c r="O697" s="1"/>
      <c r="P697" s="3"/>
      <c r="Q697" s="3"/>
    </row>
    <row r="698" spans="1:17" ht="15" customHeight="1" x14ac:dyDescent="0.2">
      <c r="A698" s="106">
        <v>2017</v>
      </c>
      <c r="B698" s="106">
        <v>51017204</v>
      </c>
      <c r="C698" s="106" t="s">
        <v>794</v>
      </c>
      <c r="D698" s="106" t="s">
        <v>40</v>
      </c>
      <c r="E698" s="106" t="s">
        <v>1232</v>
      </c>
      <c r="F698" s="106" t="s">
        <v>1232</v>
      </c>
      <c r="G698" s="106" t="s">
        <v>1259</v>
      </c>
      <c r="I698" s="5"/>
      <c r="J698" s="53"/>
      <c r="K698" s="5"/>
      <c r="L698" s="5"/>
      <c r="M698" s="5"/>
      <c r="N698" s="5"/>
      <c r="O698" s="5"/>
      <c r="P698" s="5"/>
      <c r="Q698" s="5"/>
    </row>
    <row r="699" spans="1:17" ht="15" customHeight="1" x14ac:dyDescent="0.2">
      <c r="A699" s="105">
        <v>2017</v>
      </c>
      <c r="B699" s="105">
        <v>51017208</v>
      </c>
      <c r="C699" s="105" t="s">
        <v>798</v>
      </c>
      <c r="D699" s="105" t="s">
        <v>40</v>
      </c>
      <c r="E699" s="105" t="s">
        <v>1232</v>
      </c>
      <c r="F699" s="105" t="s">
        <v>1232</v>
      </c>
      <c r="G699" s="105" t="s">
        <v>1259</v>
      </c>
      <c r="I699" s="5"/>
      <c r="J699" s="53"/>
      <c r="K699" s="5"/>
      <c r="L699" s="5"/>
      <c r="M699" s="5"/>
      <c r="N699" s="5"/>
      <c r="O699" s="5"/>
      <c r="P699" s="5"/>
      <c r="Q699" s="5"/>
    </row>
    <row r="700" spans="1:17" ht="15" customHeight="1" x14ac:dyDescent="0.2">
      <c r="A700" s="106">
        <v>2017</v>
      </c>
      <c r="B700" s="106">
        <v>51017211</v>
      </c>
      <c r="C700" s="106" t="s">
        <v>801</v>
      </c>
      <c r="D700" s="106" t="s">
        <v>40</v>
      </c>
      <c r="E700" s="106" t="s">
        <v>1232</v>
      </c>
      <c r="F700" s="106" t="s">
        <v>1232</v>
      </c>
      <c r="G700" s="106" t="s">
        <v>1259</v>
      </c>
      <c r="I700" s="5"/>
      <c r="J700" s="53"/>
      <c r="K700" s="5"/>
      <c r="L700" s="5"/>
      <c r="M700" s="5"/>
      <c r="N700" s="5"/>
      <c r="O700" s="5"/>
      <c r="P700" s="5"/>
      <c r="Q700" s="5"/>
    </row>
    <row r="701" spans="1:17" ht="15" customHeight="1" x14ac:dyDescent="0.2">
      <c r="A701" s="105">
        <v>2017</v>
      </c>
      <c r="B701" s="105">
        <v>51017214</v>
      </c>
      <c r="C701" s="105" t="s">
        <v>804</v>
      </c>
      <c r="D701" s="105" t="s">
        <v>40</v>
      </c>
      <c r="E701" s="105" t="s">
        <v>1232</v>
      </c>
      <c r="F701" s="105" t="s">
        <v>1232</v>
      </c>
      <c r="G701" s="105" t="s">
        <v>1259</v>
      </c>
      <c r="I701" s="5"/>
      <c r="J701" s="53"/>
      <c r="K701" s="5"/>
      <c r="L701" s="5"/>
      <c r="M701" s="5"/>
      <c r="N701" s="5"/>
      <c r="O701" s="5"/>
      <c r="P701" s="5"/>
      <c r="Q701" s="5"/>
    </row>
    <row r="702" spans="1:17" ht="15" customHeight="1" x14ac:dyDescent="0.2">
      <c r="A702" s="106">
        <v>2017</v>
      </c>
      <c r="B702" s="106">
        <v>51017231</v>
      </c>
      <c r="C702" s="106" t="s">
        <v>820</v>
      </c>
      <c r="D702" s="106" t="s">
        <v>40</v>
      </c>
      <c r="E702" s="106" t="s">
        <v>1232</v>
      </c>
      <c r="F702" s="106" t="s">
        <v>1232</v>
      </c>
      <c r="G702" s="106" t="s">
        <v>1259</v>
      </c>
      <c r="I702" s="5"/>
      <c r="J702" s="53"/>
      <c r="K702" s="5"/>
      <c r="L702" s="5"/>
      <c r="M702" s="5"/>
      <c r="N702" s="5"/>
      <c r="O702" s="5"/>
      <c r="P702" s="5"/>
      <c r="Q702" s="5"/>
    </row>
    <row r="703" spans="1:17" ht="15" customHeight="1" x14ac:dyDescent="0.2">
      <c r="A703" s="105">
        <v>2017</v>
      </c>
      <c r="B703" s="105">
        <v>51017234</v>
      </c>
      <c r="C703" s="105" t="s">
        <v>822</v>
      </c>
      <c r="D703" s="105" t="s">
        <v>40</v>
      </c>
      <c r="E703" s="105" t="s">
        <v>1232</v>
      </c>
      <c r="F703" s="105" t="s">
        <v>1232</v>
      </c>
      <c r="G703" s="105" t="s">
        <v>1259</v>
      </c>
      <c r="I703" s="5"/>
      <c r="J703" s="53"/>
      <c r="K703" s="5"/>
      <c r="L703" s="5"/>
      <c r="M703" s="5"/>
      <c r="N703" s="5"/>
      <c r="O703" s="5"/>
      <c r="P703" s="5"/>
      <c r="Q703" s="5"/>
    </row>
    <row r="704" spans="1:17" ht="15" customHeight="1" x14ac:dyDescent="0.2">
      <c r="A704" s="106">
        <v>2016</v>
      </c>
      <c r="B704" s="106">
        <v>51016022</v>
      </c>
      <c r="C704" s="106" t="s">
        <v>202</v>
      </c>
      <c r="D704" s="106" t="s">
        <v>85</v>
      </c>
      <c r="E704" s="106" t="s">
        <v>1233</v>
      </c>
      <c r="F704" s="106" t="s">
        <v>1233</v>
      </c>
      <c r="G704" s="105" t="s">
        <v>593</v>
      </c>
      <c r="I704" s="5"/>
      <c r="J704" s="53"/>
      <c r="K704" s="5"/>
      <c r="L704" s="5"/>
      <c r="M704" s="5"/>
      <c r="N704" s="5"/>
      <c r="O704" s="5"/>
      <c r="P704" s="5"/>
      <c r="Q704" s="5"/>
    </row>
    <row r="705" spans="1:17" ht="15" customHeight="1" x14ac:dyDescent="0.2">
      <c r="A705" s="105">
        <v>2016</v>
      </c>
      <c r="B705" s="105">
        <v>51016091</v>
      </c>
      <c r="C705" s="105" t="s">
        <v>255</v>
      </c>
      <c r="D705" s="105" t="s">
        <v>85</v>
      </c>
      <c r="E705" s="105" t="s">
        <v>1233</v>
      </c>
      <c r="F705" s="105" t="s">
        <v>1233</v>
      </c>
      <c r="G705" s="105" t="s">
        <v>593</v>
      </c>
      <c r="I705" s="5"/>
      <c r="J705" s="53"/>
      <c r="K705" s="5"/>
      <c r="L705" s="5"/>
      <c r="M705" s="5"/>
      <c r="N705" s="5"/>
      <c r="O705" s="5"/>
      <c r="P705" s="5"/>
      <c r="Q705" s="5"/>
    </row>
    <row r="706" spans="1:17" ht="15" customHeight="1" x14ac:dyDescent="0.2">
      <c r="A706" s="106">
        <v>2016</v>
      </c>
      <c r="B706" s="106">
        <v>51016093</v>
      </c>
      <c r="C706" s="106" t="s">
        <v>257</v>
      </c>
      <c r="D706" s="106" t="s">
        <v>85</v>
      </c>
      <c r="E706" s="106" t="s">
        <v>1233</v>
      </c>
      <c r="F706" s="106" t="s">
        <v>1233</v>
      </c>
      <c r="G706" s="105" t="s">
        <v>593</v>
      </c>
      <c r="I706" s="5"/>
      <c r="J706" s="53"/>
      <c r="K706" s="5"/>
      <c r="L706" s="5"/>
      <c r="M706" s="5"/>
      <c r="N706" s="5"/>
      <c r="O706" s="5"/>
      <c r="P706" s="5"/>
      <c r="Q706" s="5"/>
    </row>
    <row r="707" spans="1:17" ht="15" customHeight="1" x14ac:dyDescent="0.2">
      <c r="A707" s="105">
        <v>2016</v>
      </c>
      <c r="B707" s="105">
        <v>51016094</v>
      </c>
      <c r="C707" s="105" t="s">
        <v>258</v>
      </c>
      <c r="D707" s="105" t="s">
        <v>85</v>
      </c>
      <c r="E707" s="105" t="s">
        <v>1233</v>
      </c>
      <c r="F707" s="105" t="s">
        <v>1233</v>
      </c>
      <c r="G707" s="105" t="s">
        <v>593</v>
      </c>
      <c r="I707" s="5"/>
      <c r="J707" s="53"/>
      <c r="K707" s="5"/>
      <c r="L707" s="5"/>
      <c r="M707" s="5"/>
      <c r="N707" s="5"/>
      <c r="O707" s="5"/>
      <c r="P707" s="5"/>
      <c r="Q707" s="5"/>
    </row>
    <row r="708" spans="1:17" ht="15" customHeight="1" x14ac:dyDescent="0.2">
      <c r="A708" s="106">
        <v>2016</v>
      </c>
      <c r="B708" s="106">
        <v>51016097</v>
      </c>
      <c r="C708" s="106" t="s">
        <v>260</v>
      </c>
      <c r="D708" s="106" t="s">
        <v>85</v>
      </c>
      <c r="E708" s="106" t="s">
        <v>1233</v>
      </c>
      <c r="F708" s="106" t="s">
        <v>1233</v>
      </c>
      <c r="G708" s="105" t="s">
        <v>593</v>
      </c>
      <c r="I708" s="5"/>
      <c r="J708" s="53"/>
      <c r="K708" s="5"/>
      <c r="L708" s="5"/>
      <c r="M708" s="5"/>
      <c r="N708" s="5"/>
      <c r="O708" s="5"/>
      <c r="P708" s="5"/>
      <c r="Q708" s="5"/>
    </row>
    <row r="709" spans="1:17" ht="15" customHeight="1" x14ac:dyDescent="0.2">
      <c r="A709" s="105">
        <v>2016</v>
      </c>
      <c r="B709" s="105">
        <v>51016101</v>
      </c>
      <c r="C709" s="105" t="s">
        <v>261</v>
      </c>
      <c r="D709" s="105" t="s">
        <v>85</v>
      </c>
      <c r="E709" s="105" t="s">
        <v>1233</v>
      </c>
      <c r="F709" s="105" t="s">
        <v>1233</v>
      </c>
      <c r="G709" s="105" t="s">
        <v>593</v>
      </c>
      <c r="I709" s="5"/>
      <c r="J709" s="53"/>
      <c r="K709" s="5"/>
      <c r="L709" s="5"/>
      <c r="M709" s="5"/>
      <c r="N709" s="5"/>
      <c r="O709" s="5"/>
      <c r="P709" s="5"/>
      <c r="Q709" s="5"/>
    </row>
    <row r="710" spans="1:17" ht="15" customHeight="1" x14ac:dyDescent="0.2">
      <c r="A710" s="106">
        <v>2016</v>
      </c>
      <c r="B710" s="106">
        <v>51016104</v>
      </c>
      <c r="C710" s="106" t="s">
        <v>263</v>
      </c>
      <c r="D710" s="106" t="s">
        <v>85</v>
      </c>
      <c r="E710" s="106" t="s">
        <v>1233</v>
      </c>
      <c r="F710" s="106" t="s">
        <v>1233</v>
      </c>
      <c r="G710" s="105" t="s">
        <v>593</v>
      </c>
      <c r="I710" s="5"/>
      <c r="J710" s="53"/>
      <c r="K710" s="5"/>
      <c r="L710" s="5"/>
      <c r="M710" s="5"/>
      <c r="N710" s="5"/>
      <c r="O710" s="5"/>
      <c r="P710" s="5"/>
      <c r="Q710" s="5"/>
    </row>
    <row r="711" spans="1:17" ht="15" customHeight="1" x14ac:dyDescent="0.2">
      <c r="A711" s="105">
        <v>2016</v>
      </c>
      <c r="B711" s="105">
        <v>51016107</v>
      </c>
      <c r="C711" s="105" t="s">
        <v>264</v>
      </c>
      <c r="D711" s="105" t="s">
        <v>85</v>
      </c>
      <c r="E711" s="105" t="s">
        <v>1233</v>
      </c>
      <c r="F711" s="105" t="s">
        <v>1233</v>
      </c>
      <c r="G711" s="105" t="s">
        <v>593</v>
      </c>
      <c r="I711" s="5"/>
      <c r="J711" s="53"/>
      <c r="K711" s="5"/>
      <c r="L711" s="5"/>
      <c r="M711" s="5"/>
      <c r="N711" s="5"/>
      <c r="O711" s="5"/>
      <c r="P711" s="5"/>
      <c r="Q711" s="5"/>
    </row>
    <row r="712" spans="1:17" ht="15" customHeight="1" x14ac:dyDescent="0.2">
      <c r="A712" s="106">
        <v>2016</v>
      </c>
      <c r="B712" s="106">
        <v>51016108</v>
      </c>
      <c r="C712" s="106" t="s">
        <v>265</v>
      </c>
      <c r="D712" s="106" t="s">
        <v>85</v>
      </c>
      <c r="E712" s="106" t="s">
        <v>1233</v>
      </c>
      <c r="F712" s="106" t="s">
        <v>1233</v>
      </c>
      <c r="G712" s="105" t="s">
        <v>593</v>
      </c>
      <c r="I712" s="5"/>
      <c r="J712" s="53"/>
      <c r="K712" s="5"/>
      <c r="L712" s="5"/>
      <c r="M712" s="5"/>
      <c r="N712" s="5"/>
      <c r="O712" s="5"/>
      <c r="P712" s="5"/>
      <c r="Q712" s="5"/>
    </row>
    <row r="713" spans="1:17" ht="15" customHeight="1" x14ac:dyDescent="0.2">
      <c r="A713" s="105">
        <v>2016</v>
      </c>
      <c r="B713" s="105">
        <v>51016109</v>
      </c>
      <c r="C713" s="105" t="s">
        <v>266</v>
      </c>
      <c r="D713" s="105" t="s">
        <v>85</v>
      </c>
      <c r="E713" s="105" t="s">
        <v>1233</v>
      </c>
      <c r="F713" s="105" t="s">
        <v>1233</v>
      </c>
      <c r="G713" s="105" t="s">
        <v>593</v>
      </c>
      <c r="I713" s="5"/>
      <c r="J713" s="53"/>
      <c r="K713" s="5"/>
      <c r="L713" s="5"/>
      <c r="M713" s="5"/>
      <c r="N713" s="5"/>
      <c r="O713" s="5"/>
      <c r="P713" s="5"/>
      <c r="Q713" s="5"/>
    </row>
    <row r="714" spans="1:17" ht="15" customHeight="1" x14ac:dyDescent="0.2">
      <c r="A714" s="106">
        <v>2016</v>
      </c>
      <c r="B714" s="106">
        <v>51016110</v>
      </c>
      <c r="C714" s="106" t="s">
        <v>267</v>
      </c>
      <c r="D714" s="106" t="s">
        <v>85</v>
      </c>
      <c r="E714" s="106" t="s">
        <v>1233</v>
      </c>
      <c r="F714" s="106" t="s">
        <v>1233</v>
      </c>
      <c r="G714" s="105" t="s">
        <v>593</v>
      </c>
      <c r="I714" s="5"/>
      <c r="J714" s="53"/>
      <c r="K714" s="5"/>
      <c r="L714" s="5"/>
      <c r="M714" s="5"/>
      <c r="N714" s="5"/>
      <c r="O714" s="5"/>
      <c r="P714" s="5"/>
      <c r="Q714" s="5"/>
    </row>
    <row r="715" spans="1:17" ht="15" customHeight="1" x14ac:dyDescent="0.2">
      <c r="A715" s="105">
        <v>2016</v>
      </c>
      <c r="B715" s="105">
        <v>51016111</v>
      </c>
      <c r="C715" s="105" t="s">
        <v>268</v>
      </c>
      <c r="D715" s="105" t="s">
        <v>85</v>
      </c>
      <c r="E715" s="105" t="s">
        <v>1233</v>
      </c>
      <c r="F715" s="105" t="s">
        <v>1233</v>
      </c>
      <c r="G715" s="105" t="s">
        <v>593</v>
      </c>
      <c r="I715" s="5"/>
      <c r="J715" s="53"/>
      <c r="K715" s="5"/>
      <c r="L715" s="5"/>
      <c r="M715" s="5"/>
      <c r="N715" s="5"/>
      <c r="O715" s="5"/>
      <c r="P715" s="5"/>
      <c r="Q715" s="5"/>
    </row>
    <row r="716" spans="1:17" ht="15" customHeight="1" x14ac:dyDescent="0.2">
      <c r="A716" s="106">
        <v>2016</v>
      </c>
      <c r="B716" s="106">
        <v>51016113</v>
      </c>
      <c r="C716" s="106" t="s">
        <v>270</v>
      </c>
      <c r="D716" s="106" t="s">
        <v>85</v>
      </c>
      <c r="E716" s="106" t="s">
        <v>1233</v>
      </c>
      <c r="F716" s="106" t="s">
        <v>1233</v>
      </c>
      <c r="G716" s="105" t="s">
        <v>593</v>
      </c>
      <c r="I716" s="5"/>
      <c r="J716" s="53"/>
      <c r="K716" s="5"/>
      <c r="L716" s="5"/>
      <c r="M716" s="5"/>
      <c r="N716" s="5"/>
      <c r="O716" s="5"/>
      <c r="P716" s="5"/>
      <c r="Q716" s="5"/>
    </row>
    <row r="717" spans="1:17" ht="15" customHeight="1" x14ac:dyDescent="0.2">
      <c r="A717" s="105">
        <v>2016</v>
      </c>
      <c r="B717" s="105">
        <v>51016115</v>
      </c>
      <c r="C717" s="105" t="s">
        <v>272</v>
      </c>
      <c r="D717" s="105" t="s">
        <v>85</v>
      </c>
      <c r="E717" s="105" t="s">
        <v>1233</v>
      </c>
      <c r="F717" s="105" t="s">
        <v>1233</v>
      </c>
      <c r="G717" s="105" t="s">
        <v>593</v>
      </c>
      <c r="I717" s="5"/>
      <c r="J717" s="53"/>
      <c r="K717" s="5"/>
      <c r="L717" s="5"/>
      <c r="M717" s="5"/>
      <c r="N717" s="5"/>
      <c r="O717" s="5"/>
      <c r="P717" s="5"/>
      <c r="Q717" s="5"/>
    </row>
    <row r="718" spans="1:17" ht="15" customHeight="1" x14ac:dyDescent="0.2">
      <c r="A718" s="106">
        <v>2016</v>
      </c>
      <c r="B718" s="106">
        <v>51016119</v>
      </c>
      <c r="C718" s="106" t="s">
        <v>274</v>
      </c>
      <c r="D718" s="106" t="s">
        <v>85</v>
      </c>
      <c r="E718" s="106" t="s">
        <v>1233</v>
      </c>
      <c r="F718" s="106" t="s">
        <v>1233</v>
      </c>
      <c r="G718" s="105" t="s">
        <v>593</v>
      </c>
      <c r="I718" s="5"/>
      <c r="J718" s="53"/>
      <c r="K718" s="5"/>
      <c r="L718" s="5"/>
      <c r="M718" s="5"/>
      <c r="N718" s="5"/>
      <c r="O718" s="5"/>
      <c r="P718" s="5"/>
      <c r="Q718" s="5"/>
    </row>
    <row r="719" spans="1:17" ht="15" customHeight="1" x14ac:dyDescent="0.2">
      <c r="A719" s="105">
        <v>2016</v>
      </c>
      <c r="B719" s="105">
        <v>51016477</v>
      </c>
      <c r="C719" s="105" t="s">
        <v>568</v>
      </c>
      <c r="D719" s="105" t="s">
        <v>85</v>
      </c>
      <c r="E719" s="105" t="s">
        <v>1233</v>
      </c>
      <c r="F719" s="105" t="s">
        <v>1233</v>
      </c>
      <c r="G719" s="105" t="s">
        <v>593</v>
      </c>
      <c r="I719" s="5"/>
      <c r="J719" s="53"/>
      <c r="K719" s="5"/>
      <c r="L719" s="5"/>
      <c r="M719" s="5"/>
      <c r="N719" s="5"/>
      <c r="O719" s="5"/>
      <c r="P719" s="5"/>
      <c r="Q719" s="5"/>
    </row>
    <row r="720" spans="1:17" ht="15" customHeight="1" x14ac:dyDescent="0.2">
      <c r="A720" s="106">
        <v>2016</v>
      </c>
      <c r="B720" s="106">
        <v>51016481</v>
      </c>
      <c r="C720" s="106" t="s">
        <v>569</v>
      </c>
      <c r="D720" s="106" t="s">
        <v>85</v>
      </c>
      <c r="E720" s="106" t="s">
        <v>1233</v>
      </c>
      <c r="F720" s="106" t="s">
        <v>1233</v>
      </c>
      <c r="G720" s="105" t="s">
        <v>593</v>
      </c>
      <c r="I720" s="5"/>
      <c r="J720" s="53"/>
      <c r="K720" s="5"/>
      <c r="L720" s="5"/>
      <c r="M720" s="5"/>
      <c r="N720" s="5"/>
      <c r="O720" s="5"/>
      <c r="P720" s="5"/>
      <c r="Q720" s="5"/>
    </row>
    <row r="721" spans="1:17" ht="15" customHeight="1" x14ac:dyDescent="0.2">
      <c r="A721" s="105">
        <v>2016</v>
      </c>
      <c r="B721" s="105">
        <v>51016487</v>
      </c>
      <c r="C721" s="105" t="s">
        <v>606</v>
      </c>
      <c r="D721" s="105" t="s">
        <v>85</v>
      </c>
      <c r="E721" s="105" t="s">
        <v>1233</v>
      </c>
      <c r="F721" s="105" t="s">
        <v>1233</v>
      </c>
      <c r="G721" s="105" t="s">
        <v>593</v>
      </c>
      <c r="I721" s="5"/>
      <c r="J721" s="53"/>
      <c r="K721" s="5"/>
      <c r="L721" s="5"/>
      <c r="M721" s="5"/>
      <c r="N721" s="5"/>
      <c r="O721" s="5"/>
      <c r="P721" s="5"/>
      <c r="Q721" s="5"/>
    </row>
    <row r="722" spans="1:17" ht="15" customHeight="1" x14ac:dyDescent="0.2">
      <c r="A722" s="106">
        <v>2016</v>
      </c>
      <c r="B722" s="106">
        <v>51016490</v>
      </c>
      <c r="C722" s="106" t="s">
        <v>608</v>
      </c>
      <c r="D722" s="106" t="s">
        <v>85</v>
      </c>
      <c r="E722" s="106" t="s">
        <v>1233</v>
      </c>
      <c r="F722" s="106" t="s">
        <v>1233</v>
      </c>
      <c r="G722" s="105" t="s">
        <v>593</v>
      </c>
      <c r="I722" s="5"/>
      <c r="J722" s="53"/>
      <c r="K722" s="5"/>
      <c r="L722" s="5"/>
      <c r="M722" s="5"/>
      <c r="N722" s="5"/>
      <c r="O722" s="5"/>
      <c r="P722" s="5"/>
      <c r="Q722" s="5"/>
    </row>
    <row r="723" spans="1:17" ht="15" customHeight="1" x14ac:dyDescent="0.2">
      <c r="A723" s="105">
        <v>2017</v>
      </c>
      <c r="B723" s="105">
        <v>51017365</v>
      </c>
      <c r="C723" s="105" t="s">
        <v>931</v>
      </c>
      <c r="D723" s="105" t="s">
        <v>85</v>
      </c>
      <c r="E723" s="105" t="s">
        <v>1234</v>
      </c>
      <c r="F723" s="105" t="s">
        <v>1234</v>
      </c>
      <c r="G723" s="105" t="s">
        <v>1266</v>
      </c>
      <c r="I723" s="1"/>
      <c r="J723" s="53"/>
      <c r="K723" s="3"/>
      <c r="L723" s="3"/>
      <c r="M723" s="1"/>
      <c r="N723" s="3"/>
      <c r="O723" s="1"/>
      <c r="P723" s="3"/>
      <c r="Q723" s="3"/>
    </row>
    <row r="724" spans="1:17" ht="15" customHeight="1" x14ac:dyDescent="0.2">
      <c r="A724" s="106">
        <v>2017</v>
      </c>
      <c r="B724" s="106">
        <v>51017368</v>
      </c>
      <c r="C724" s="106" t="s">
        <v>934</v>
      </c>
      <c r="D724" s="106" t="s">
        <v>85</v>
      </c>
      <c r="E724" s="106" t="s">
        <v>1234</v>
      </c>
      <c r="F724" s="106" t="s">
        <v>1234</v>
      </c>
      <c r="G724" s="106" t="s">
        <v>1266</v>
      </c>
      <c r="I724" s="1"/>
      <c r="J724" s="53"/>
      <c r="K724" s="3"/>
      <c r="L724" s="3"/>
      <c r="M724" s="1"/>
      <c r="N724" s="3"/>
      <c r="O724" s="1"/>
      <c r="P724" s="3"/>
      <c r="Q724" s="3"/>
    </row>
    <row r="725" spans="1:17" ht="15" customHeight="1" x14ac:dyDescent="0.2">
      <c r="A725" s="105">
        <v>2017</v>
      </c>
      <c r="B725" s="105">
        <v>51017371</v>
      </c>
      <c r="C725" s="105" t="s">
        <v>936</v>
      </c>
      <c r="D725" s="105" t="s">
        <v>85</v>
      </c>
      <c r="E725" s="105" t="s">
        <v>1234</v>
      </c>
      <c r="F725" s="105" t="s">
        <v>1234</v>
      </c>
      <c r="G725" s="105" t="s">
        <v>1266</v>
      </c>
      <c r="I725" s="1"/>
      <c r="J725" s="53"/>
      <c r="K725" s="3"/>
      <c r="L725" s="3"/>
      <c r="M725" s="1"/>
      <c r="N725" s="3"/>
      <c r="O725" s="1"/>
      <c r="P725" s="3"/>
      <c r="Q725" s="3"/>
    </row>
    <row r="726" spans="1:17" ht="15" customHeight="1" x14ac:dyDescent="0.2">
      <c r="A726" s="106">
        <v>2017</v>
      </c>
      <c r="B726" s="106">
        <v>51017376</v>
      </c>
      <c r="C726" s="106" t="s">
        <v>939</v>
      </c>
      <c r="D726" s="106" t="s">
        <v>85</v>
      </c>
      <c r="E726" s="106" t="s">
        <v>1234</v>
      </c>
      <c r="F726" s="106" t="s">
        <v>1234</v>
      </c>
      <c r="G726" s="106" t="s">
        <v>1266</v>
      </c>
      <c r="I726" s="1"/>
      <c r="J726" s="53"/>
      <c r="K726" s="3"/>
      <c r="L726" s="3"/>
      <c r="M726" s="1"/>
      <c r="N726" s="3"/>
      <c r="O726" s="1"/>
      <c r="P726" s="3"/>
      <c r="Q726" s="3"/>
    </row>
    <row r="727" spans="1:17" ht="15" customHeight="1" x14ac:dyDescent="0.2">
      <c r="A727" s="105">
        <v>2017</v>
      </c>
      <c r="B727" s="105">
        <v>51017459</v>
      </c>
      <c r="C727" s="105" t="s">
        <v>1013</v>
      </c>
      <c r="D727" s="105" t="s">
        <v>85</v>
      </c>
      <c r="E727" s="105" t="s">
        <v>1234</v>
      </c>
      <c r="F727" s="105" t="s">
        <v>1234</v>
      </c>
      <c r="G727" s="105" t="s">
        <v>1266</v>
      </c>
      <c r="I727" s="1"/>
      <c r="J727" s="53"/>
      <c r="K727" s="3"/>
      <c r="L727" s="3"/>
      <c r="M727" s="1"/>
      <c r="N727" s="3"/>
      <c r="O727" s="1"/>
      <c r="P727" s="3"/>
      <c r="Q727" s="3"/>
    </row>
    <row r="728" spans="1:17" ht="15" customHeight="1" x14ac:dyDescent="0.2">
      <c r="A728" s="106">
        <v>2017</v>
      </c>
      <c r="B728" s="106">
        <v>51017461</v>
      </c>
      <c r="C728" s="106" t="s">
        <v>1015</v>
      </c>
      <c r="D728" s="106" t="s">
        <v>85</v>
      </c>
      <c r="E728" s="106" t="s">
        <v>1234</v>
      </c>
      <c r="F728" s="106" t="s">
        <v>1234</v>
      </c>
      <c r="G728" s="106" t="s">
        <v>1266</v>
      </c>
      <c r="I728" s="1"/>
      <c r="J728" s="53"/>
      <c r="K728" s="3"/>
      <c r="L728" s="3"/>
      <c r="M728" s="1"/>
      <c r="N728" s="3"/>
      <c r="O728" s="1"/>
      <c r="P728" s="3"/>
      <c r="Q728" s="3"/>
    </row>
    <row r="729" spans="1:17" ht="15" customHeight="1" x14ac:dyDescent="0.2">
      <c r="A729" s="105">
        <v>2017</v>
      </c>
      <c r="B729" s="105">
        <v>51017464</v>
      </c>
      <c r="C729" s="105" t="s">
        <v>1018</v>
      </c>
      <c r="D729" s="105" t="s">
        <v>85</v>
      </c>
      <c r="E729" s="105" t="s">
        <v>1234</v>
      </c>
      <c r="F729" s="105" t="s">
        <v>1234</v>
      </c>
      <c r="G729" s="105" t="s">
        <v>1266</v>
      </c>
      <c r="I729" s="1"/>
      <c r="J729" s="53"/>
      <c r="K729" s="3"/>
      <c r="L729" s="3"/>
      <c r="M729" s="1"/>
      <c r="N729" s="3"/>
      <c r="O729" s="1"/>
      <c r="P729" s="3"/>
      <c r="Q729" s="3"/>
    </row>
    <row r="730" spans="1:17" ht="15" customHeight="1" x14ac:dyDescent="0.2">
      <c r="A730" s="106">
        <v>2017</v>
      </c>
      <c r="B730" s="106">
        <v>51017465</v>
      </c>
      <c r="C730" s="106" t="s">
        <v>1019</v>
      </c>
      <c r="D730" s="106" t="s">
        <v>12</v>
      </c>
      <c r="E730" s="106" t="s">
        <v>1234</v>
      </c>
      <c r="F730" s="106" t="s">
        <v>1234</v>
      </c>
      <c r="G730" s="106" t="s">
        <v>1266</v>
      </c>
      <c r="I730" s="1"/>
      <c r="J730" s="53"/>
      <c r="K730" s="3"/>
      <c r="L730" s="3"/>
      <c r="M730" s="1"/>
      <c r="N730" s="3"/>
      <c r="O730" s="1"/>
      <c r="P730" s="3"/>
      <c r="Q730" s="3"/>
    </row>
    <row r="731" spans="1:17" ht="15" customHeight="1" x14ac:dyDescent="0.2">
      <c r="A731" s="105">
        <v>2017</v>
      </c>
      <c r="B731" s="105">
        <v>51017474</v>
      </c>
      <c r="C731" s="105" t="s">
        <v>1024</v>
      </c>
      <c r="D731" s="105" t="s">
        <v>85</v>
      </c>
      <c r="E731" s="105" t="s">
        <v>1234</v>
      </c>
      <c r="F731" s="105" t="s">
        <v>1234</v>
      </c>
      <c r="G731" s="105" t="s">
        <v>1266</v>
      </c>
      <c r="I731" s="1"/>
      <c r="J731" s="53"/>
      <c r="K731" s="3"/>
      <c r="L731" s="3"/>
      <c r="M731" s="1"/>
      <c r="N731" s="3"/>
      <c r="O731" s="1"/>
      <c r="P731" s="3"/>
      <c r="Q731" s="3"/>
    </row>
    <row r="732" spans="1:17" ht="15" customHeight="1" x14ac:dyDescent="0.2">
      <c r="A732" s="106">
        <v>2017</v>
      </c>
      <c r="B732" s="106">
        <v>51017476</v>
      </c>
      <c r="C732" s="106" t="s">
        <v>1026</v>
      </c>
      <c r="D732" s="106" t="s">
        <v>85</v>
      </c>
      <c r="E732" s="106" t="s">
        <v>1234</v>
      </c>
      <c r="F732" s="106" t="s">
        <v>1234</v>
      </c>
      <c r="G732" s="106" t="s">
        <v>1266</v>
      </c>
      <c r="I732" s="1"/>
      <c r="J732" s="53"/>
      <c r="K732" s="3"/>
      <c r="L732" s="3"/>
      <c r="M732" s="1"/>
      <c r="N732" s="3"/>
      <c r="O732" s="1"/>
      <c r="P732" s="3"/>
      <c r="Q732" s="3"/>
    </row>
    <row r="733" spans="1:17" ht="15" customHeight="1" x14ac:dyDescent="0.2">
      <c r="A733" s="105">
        <v>2017</v>
      </c>
      <c r="B733" s="105">
        <v>51017478</v>
      </c>
      <c r="C733" s="105" t="s">
        <v>1028</v>
      </c>
      <c r="D733" s="105" t="s">
        <v>85</v>
      </c>
      <c r="E733" s="105" t="s">
        <v>1234</v>
      </c>
      <c r="F733" s="105" t="s">
        <v>1234</v>
      </c>
      <c r="G733" s="105" t="s">
        <v>1266</v>
      </c>
      <c r="I733" s="5"/>
      <c r="J733" s="53"/>
      <c r="K733" s="5"/>
      <c r="L733" s="5"/>
      <c r="M733" s="5"/>
      <c r="N733" s="5"/>
      <c r="O733" s="5"/>
      <c r="P733" s="5"/>
      <c r="Q733" s="5"/>
    </row>
    <row r="734" spans="1:17" ht="15" customHeight="1" x14ac:dyDescent="0.2">
      <c r="A734" s="106">
        <v>2017</v>
      </c>
      <c r="B734" s="106">
        <v>51017480</v>
      </c>
      <c r="C734" s="106" t="s">
        <v>1029</v>
      </c>
      <c r="D734" s="106" t="s">
        <v>12</v>
      </c>
      <c r="E734" s="106" t="s">
        <v>1234</v>
      </c>
      <c r="F734" s="106" t="s">
        <v>1234</v>
      </c>
      <c r="G734" s="106" t="s">
        <v>1266</v>
      </c>
      <c r="I734" s="1"/>
      <c r="J734" s="53"/>
      <c r="K734" s="3"/>
      <c r="L734" s="3"/>
      <c r="M734" s="1"/>
      <c r="N734" s="3"/>
      <c r="O734" s="1"/>
      <c r="P734" s="3"/>
      <c r="Q734" s="3"/>
    </row>
    <row r="735" spans="1:17" ht="15" customHeight="1" x14ac:dyDescent="0.2">
      <c r="A735" s="105">
        <v>2017</v>
      </c>
      <c r="B735" s="105">
        <v>51017482</v>
      </c>
      <c r="C735" s="105" t="s">
        <v>1031</v>
      </c>
      <c r="D735" s="105" t="s">
        <v>85</v>
      </c>
      <c r="E735" s="105" t="s">
        <v>1234</v>
      </c>
      <c r="F735" s="105" t="s">
        <v>1234</v>
      </c>
      <c r="G735" s="105" t="s">
        <v>1266</v>
      </c>
      <c r="I735" s="1"/>
      <c r="J735" s="53"/>
      <c r="K735" s="3"/>
      <c r="L735" s="3"/>
      <c r="M735" s="1"/>
      <c r="N735" s="3"/>
      <c r="O735" s="1"/>
      <c r="P735" s="3"/>
      <c r="Q735" s="3"/>
    </row>
    <row r="736" spans="1:17" ht="15" customHeight="1" x14ac:dyDescent="0.2">
      <c r="A736" s="106">
        <v>2017</v>
      </c>
      <c r="B736" s="106">
        <v>51017483</v>
      </c>
      <c r="C736" s="106" t="s">
        <v>1032</v>
      </c>
      <c r="D736" s="106" t="s">
        <v>12</v>
      </c>
      <c r="E736" s="106" t="s">
        <v>1234</v>
      </c>
      <c r="F736" s="106" t="s">
        <v>1234</v>
      </c>
      <c r="G736" s="106" t="s">
        <v>1266</v>
      </c>
      <c r="I736" s="1"/>
      <c r="J736" s="53"/>
      <c r="K736" s="3"/>
      <c r="L736" s="3"/>
      <c r="M736" s="1"/>
      <c r="N736" s="3"/>
      <c r="O736" s="1"/>
      <c r="P736" s="3"/>
      <c r="Q736" s="3"/>
    </row>
    <row r="737" spans="1:17" ht="15" customHeight="1" x14ac:dyDescent="0.2">
      <c r="A737" s="105">
        <v>2017</v>
      </c>
      <c r="B737" s="105">
        <v>51017484</v>
      </c>
      <c r="C737" s="105" t="s">
        <v>1033</v>
      </c>
      <c r="D737" s="105" t="s">
        <v>85</v>
      </c>
      <c r="E737" s="105" t="s">
        <v>1234</v>
      </c>
      <c r="F737" s="105" t="s">
        <v>1234</v>
      </c>
      <c r="G737" s="105" t="s">
        <v>1266</v>
      </c>
      <c r="I737" s="1"/>
      <c r="J737" s="53"/>
      <c r="K737" s="3"/>
      <c r="L737" s="3"/>
      <c r="M737" s="1"/>
      <c r="N737" s="3"/>
      <c r="O737" s="1"/>
      <c r="P737" s="3"/>
      <c r="Q737" s="3"/>
    </row>
    <row r="738" spans="1:17" ht="15" customHeight="1" x14ac:dyDescent="0.2">
      <c r="A738" s="106">
        <v>2017</v>
      </c>
      <c r="B738" s="106">
        <v>51017486</v>
      </c>
      <c r="C738" s="106" t="s">
        <v>1035</v>
      </c>
      <c r="D738" s="106" t="s">
        <v>12</v>
      </c>
      <c r="E738" s="106" t="s">
        <v>1234</v>
      </c>
      <c r="F738" s="106" t="s">
        <v>1234</v>
      </c>
      <c r="G738" s="106" t="s">
        <v>1266</v>
      </c>
      <c r="I738" s="5"/>
      <c r="J738" s="53"/>
      <c r="K738" s="5"/>
      <c r="L738" s="5"/>
      <c r="M738" s="5"/>
      <c r="N738" s="5"/>
      <c r="O738" s="5"/>
      <c r="P738" s="5"/>
      <c r="Q738" s="5"/>
    </row>
    <row r="739" spans="1:17" ht="15" customHeight="1" x14ac:dyDescent="0.2">
      <c r="A739" s="105">
        <v>2017</v>
      </c>
      <c r="B739" s="105">
        <v>51017503</v>
      </c>
      <c r="C739" s="105" t="s">
        <v>1071</v>
      </c>
      <c r="D739" s="105" t="s">
        <v>12</v>
      </c>
      <c r="E739" s="105" t="s">
        <v>29</v>
      </c>
      <c r="F739" s="105" t="s">
        <v>1234</v>
      </c>
      <c r="G739" s="105" t="s">
        <v>1266</v>
      </c>
      <c r="I739" s="1"/>
      <c r="J739" s="53"/>
      <c r="K739" s="3"/>
      <c r="L739" s="3"/>
      <c r="M739" s="1"/>
      <c r="N739" s="3"/>
      <c r="O739" s="1"/>
      <c r="P739" s="3"/>
      <c r="Q739" s="3"/>
    </row>
    <row r="740" spans="1:17" ht="15" customHeight="1" x14ac:dyDescent="0.2">
      <c r="A740" s="106">
        <v>2017</v>
      </c>
      <c r="B740" s="106">
        <v>51017612</v>
      </c>
      <c r="C740" s="106" t="s">
        <v>1044</v>
      </c>
      <c r="D740" s="106" t="s">
        <v>85</v>
      </c>
      <c r="E740" s="106" t="s">
        <v>1234</v>
      </c>
      <c r="F740" s="106" t="s">
        <v>1234</v>
      </c>
      <c r="G740" s="106" t="s">
        <v>1266</v>
      </c>
      <c r="I740" s="1"/>
      <c r="J740" s="53"/>
      <c r="K740" s="3"/>
      <c r="L740" s="3"/>
      <c r="M740" s="1"/>
      <c r="N740" s="3"/>
      <c r="O740" s="1"/>
      <c r="P740" s="3"/>
      <c r="Q740" s="3"/>
    </row>
    <row r="741" spans="1:17" ht="15" customHeight="1" x14ac:dyDescent="0.2">
      <c r="A741" s="105">
        <v>2017</v>
      </c>
      <c r="B741" s="105">
        <v>51017613</v>
      </c>
      <c r="C741" s="105" t="s">
        <v>1045</v>
      </c>
      <c r="D741" s="105" t="s">
        <v>85</v>
      </c>
      <c r="E741" s="105" t="s">
        <v>1234</v>
      </c>
      <c r="F741" s="105" t="s">
        <v>1234</v>
      </c>
      <c r="G741" s="105" t="s">
        <v>1266</v>
      </c>
      <c r="I741" s="1"/>
      <c r="J741" s="53"/>
      <c r="K741" s="3"/>
      <c r="L741" s="3"/>
      <c r="M741" s="1"/>
      <c r="N741" s="3"/>
      <c r="O741" s="1"/>
      <c r="P741" s="3"/>
      <c r="Q741" s="3"/>
    </row>
    <row r="742" spans="1:17" ht="15" customHeight="1" x14ac:dyDescent="0.2">
      <c r="A742" s="106">
        <v>2015</v>
      </c>
      <c r="B742" s="106">
        <v>51015025</v>
      </c>
      <c r="C742" s="106" t="s">
        <v>66</v>
      </c>
      <c r="D742" s="106" t="s">
        <v>85</v>
      </c>
      <c r="E742" s="106" t="s">
        <v>1235</v>
      </c>
      <c r="F742" s="106" t="s">
        <v>1235</v>
      </c>
      <c r="G742" s="106" t="s">
        <v>1255</v>
      </c>
      <c r="I742" s="1"/>
      <c r="J742" s="53"/>
      <c r="K742" s="3"/>
      <c r="L742" s="3"/>
      <c r="M742" s="1"/>
      <c r="N742" s="3"/>
      <c r="O742" s="1"/>
      <c r="P742" s="3"/>
      <c r="Q742" s="3"/>
    </row>
    <row r="743" spans="1:17" ht="15" customHeight="1" x14ac:dyDescent="0.2">
      <c r="A743" s="105">
        <v>2015</v>
      </c>
      <c r="B743" s="105">
        <v>51015160</v>
      </c>
      <c r="C743" s="105" t="s">
        <v>151</v>
      </c>
      <c r="D743" s="105" t="s">
        <v>85</v>
      </c>
      <c r="E743" s="105" t="s">
        <v>1235</v>
      </c>
      <c r="F743" s="105" t="s">
        <v>1235</v>
      </c>
      <c r="G743" s="105" t="s">
        <v>1255</v>
      </c>
      <c r="I743" s="5"/>
      <c r="J743" s="53"/>
      <c r="K743" s="5"/>
      <c r="L743" s="5"/>
      <c r="M743" s="5"/>
      <c r="N743" s="5"/>
      <c r="O743" s="5"/>
      <c r="P743" s="5"/>
      <c r="Q743" s="5"/>
    </row>
    <row r="744" spans="1:17" ht="15" customHeight="1" x14ac:dyDescent="0.2">
      <c r="A744" s="106">
        <v>2015</v>
      </c>
      <c r="B744" s="106">
        <v>51015285</v>
      </c>
      <c r="C744" s="106" t="s">
        <v>168</v>
      </c>
      <c r="D744" s="106" t="s">
        <v>85</v>
      </c>
      <c r="E744" s="106" t="s">
        <v>1235</v>
      </c>
      <c r="F744" s="106" t="s">
        <v>1235</v>
      </c>
      <c r="G744" s="106" t="s">
        <v>1255</v>
      </c>
      <c r="I744" s="1"/>
      <c r="J744" s="53"/>
      <c r="K744" s="3"/>
      <c r="L744" s="3"/>
      <c r="M744" s="1"/>
      <c r="N744" s="3"/>
      <c r="O744" s="1"/>
      <c r="P744" s="3"/>
      <c r="Q744" s="3"/>
    </row>
    <row r="745" spans="1:17" ht="15" customHeight="1" x14ac:dyDescent="0.2">
      <c r="A745" s="105">
        <v>2015</v>
      </c>
      <c r="B745" s="105">
        <v>51015287</v>
      </c>
      <c r="C745" s="105" t="s">
        <v>169</v>
      </c>
      <c r="D745" s="105" t="s">
        <v>85</v>
      </c>
      <c r="E745" s="105" t="s">
        <v>1235</v>
      </c>
      <c r="F745" s="105" t="s">
        <v>1235</v>
      </c>
      <c r="G745" s="105" t="s">
        <v>1255</v>
      </c>
      <c r="I745" s="1"/>
      <c r="J745" s="53"/>
      <c r="K745" s="3"/>
      <c r="L745" s="3"/>
      <c r="M745" s="1"/>
      <c r="N745" s="3"/>
      <c r="O745" s="1"/>
      <c r="P745" s="3"/>
      <c r="Q745" s="3"/>
    </row>
    <row r="746" spans="1:17" ht="15" customHeight="1" x14ac:dyDescent="0.2">
      <c r="A746" s="106">
        <v>2015</v>
      </c>
      <c r="B746" s="106">
        <v>51015290</v>
      </c>
      <c r="C746" s="106" t="s">
        <v>170</v>
      </c>
      <c r="D746" s="106" t="s">
        <v>85</v>
      </c>
      <c r="E746" s="106" t="s">
        <v>1235</v>
      </c>
      <c r="F746" s="106" t="s">
        <v>1235</v>
      </c>
      <c r="G746" s="106" t="s">
        <v>1255</v>
      </c>
      <c r="I746" s="1"/>
      <c r="J746" s="53"/>
      <c r="K746" s="3"/>
      <c r="L746" s="3"/>
      <c r="M746" s="1"/>
      <c r="N746" s="3"/>
      <c r="O746" s="1"/>
      <c r="P746" s="3"/>
      <c r="Q746" s="3"/>
    </row>
    <row r="747" spans="1:17" ht="15" customHeight="1" x14ac:dyDescent="0.2">
      <c r="A747" s="105">
        <v>2015</v>
      </c>
      <c r="B747" s="105">
        <v>51015411</v>
      </c>
      <c r="C747" s="105" t="s">
        <v>179</v>
      </c>
      <c r="D747" s="105" t="s">
        <v>85</v>
      </c>
      <c r="E747" s="105" t="s">
        <v>1235</v>
      </c>
      <c r="F747" s="105" t="s">
        <v>1235</v>
      </c>
      <c r="G747" s="105" t="s">
        <v>1255</v>
      </c>
      <c r="I747" s="1"/>
      <c r="J747" s="53"/>
      <c r="K747" s="3"/>
      <c r="L747" s="3"/>
      <c r="M747" s="1"/>
      <c r="N747" s="3"/>
      <c r="O747" s="1"/>
      <c r="P747" s="3"/>
      <c r="Q747" s="3"/>
    </row>
    <row r="748" spans="1:17" ht="15" customHeight="1" x14ac:dyDescent="0.2">
      <c r="A748" s="106">
        <v>2015</v>
      </c>
      <c r="B748" s="106">
        <v>51015443</v>
      </c>
      <c r="C748" s="106" t="s">
        <v>82</v>
      </c>
      <c r="D748" s="106" t="s">
        <v>85</v>
      </c>
      <c r="E748" s="106" t="s">
        <v>77</v>
      </c>
      <c r="F748" s="106" t="s">
        <v>1235</v>
      </c>
      <c r="G748" s="106" t="s">
        <v>1255</v>
      </c>
      <c r="I748" s="1"/>
      <c r="J748" s="53"/>
      <c r="K748" s="3"/>
      <c r="L748" s="3"/>
      <c r="M748" s="1"/>
      <c r="N748" s="3"/>
      <c r="O748" s="1"/>
      <c r="P748" s="3"/>
      <c r="Q748" s="3"/>
    </row>
    <row r="749" spans="1:17" ht="15" customHeight="1" x14ac:dyDescent="0.2">
      <c r="A749" s="105">
        <v>2015</v>
      </c>
      <c r="B749" s="105">
        <v>51015446</v>
      </c>
      <c r="C749" s="105" t="s">
        <v>183</v>
      </c>
      <c r="D749" s="105" t="s">
        <v>85</v>
      </c>
      <c r="E749" s="105" t="s">
        <v>77</v>
      </c>
      <c r="F749" s="105" t="s">
        <v>1235</v>
      </c>
      <c r="G749" s="105" t="s">
        <v>1255</v>
      </c>
      <c r="I749" s="1"/>
      <c r="J749" s="53"/>
      <c r="K749" s="3"/>
      <c r="L749" s="3"/>
      <c r="M749" s="1"/>
      <c r="N749" s="3"/>
      <c r="O749" s="1"/>
      <c r="P749" s="3"/>
      <c r="Q749" s="3"/>
    </row>
    <row r="750" spans="1:17" ht="15" customHeight="1" x14ac:dyDescent="0.2">
      <c r="A750" s="106">
        <v>2015</v>
      </c>
      <c r="B750" s="106">
        <v>51015450</v>
      </c>
      <c r="C750" s="106" t="s">
        <v>185</v>
      </c>
      <c r="D750" s="106" t="s">
        <v>85</v>
      </c>
      <c r="E750" s="106" t="s">
        <v>77</v>
      </c>
      <c r="F750" s="106" t="s">
        <v>1235</v>
      </c>
      <c r="G750" s="106" t="s">
        <v>1255</v>
      </c>
      <c r="I750" s="1"/>
      <c r="J750" s="53"/>
      <c r="K750" s="3"/>
      <c r="L750" s="3"/>
      <c r="M750" s="1"/>
      <c r="N750" s="3"/>
      <c r="O750" s="1"/>
      <c r="P750" s="3"/>
      <c r="Q750" s="3"/>
    </row>
    <row r="751" spans="1:17" ht="15" customHeight="1" x14ac:dyDescent="0.2">
      <c r="A751" s="105">
        <v>2016</v>
      </c>
      <c r="B751" s="105">
        <v>51016136</v>
      </c>
      <c r="C751" s="105" t="s">
        <v>288</v>
      </c>
      <c r="D751" s="105" t="s">
        <v>85</v>
      </c>
      <c r="E751" s="105" t="s">
        <v>8</v>
      </c>
      <c r="F751" s="105" t="s">
        <v>1235</v>
      </c>
      <c r="G751" s="105" t="s">
        <v>1255</v>
      </c>
      <c r="I751" s="1"/>
      <c r="J751" s="53"/>
      <c r="K751" s="3"/>
      <c r="L751" s="3"/>
      <c r="M751" s="1"/>
      <c r="N751" s="3"/>
      <c r="O751" s="1"/>
      <c r="P751" s="3"/>
      <c r="Q751" s="3"/>
    </row>
    <row r="752" spans="1:17" ht="15" customHeight="1" x14ac:dyDescent="0.2">
      <c r="A752" s="106">
        <v>2016</v>
      </c>
      <c r="B752" s="106">
        <v>51016142</v>
      </c>
      <c r="C752" s="106" t="s">
        <v>294</v>
      </c>
      <c r="D752" s="106" t="s">
        <v>85</v>
      </c>
      <c r="E752" s="106" t="s">
        <v>8</v>
      </c>
      <c r="F752" s="106" t="s">
        <v>1235</v>
      </c>
      <c r="G752" s="106" t="s">
        <v>1255</v>
      </c>
      <c r="I752" s="5"/>
      <c r="J752" s="53"/>
      <c r="K752" s="5"/>
      <c r="L752" s="5"/>
      <c r="M752" s="5"/>
      <c r="N752" s="5"/>
      <c r="O752" s="5"/>
      <c r="P752" s="5"/>
      <c r="Q752" s="5"/>
    </row>
    <row r="753" spans="1:17" ht="15" customHeight="1" x14ac:dyDescent="0.2">
      <c r="A753" s="105">
        <v>2016</v>
      </c>
      <c r="B753" s="105">
        <v>51016143</v>
      </c>
      <c r="C753" s="105" t="s">
        <v>295</v>
      </c>
      <c r="D753" s="105" t="s">
        <v>85</v>
      </c>
      <c r="E753" s="105" t="s">
        <v>1235</v>
      </c>
      <c r="F753" s="105" t="s">
        <v>1235</v>
      </c>
      <c r="G753" s="105" t="s">
        <v>1255</v>
      </c>
      <c r="I753" s="1"/>
      <c r="J753" s="53"/>
      <c r="K753" s="3"/>
      <c r="L753" s="3"/>
      <c r="M753" s="1"/>
      <c r="N753" s="3"/>
      <c r="O753" s="1"/>
      <c r="P753" s="3"/>
      <c r="Q753" s="3"/>
    </row>
    <row r="754" spans="1:17" ht="15" customHeight="1" x14ac:dyDescent="0.2">
      <c r="A754" s="106">
        <v>2016</v>
      </c>
      <c r="B754" s="106">
        <v>51016144</v>
      </c>
      <c r="C754" s="106" t="s">
        <v>296</v>
      </c>
      <c r="D754" s="106" t="s">
        <v>85</v>
      </c>
      <c r="E754" s="106" t="s">
        <v>1235</v>
      </c>
      <c r="F754" s="106" t="s">
        <v>1235</v>
      </c>
      <c r="G754" s="106" t="s">
        <v>1255</v>
      </c>
      <c r="I754" s="1"/>
      <c r="J754" s="53"/>
      <c r="K754" s="3"/>
      <c r="L754" s="3"/>
      <c r="M754" s="1"/>
      <c r="N754" s="3"/>
      <c r="O754" s="1"/>
      <c r="P754" s="3"/>
      <c r="Q754" s="3"/>
    </row>
    <row r="755" spans="1:17" ht="15" customHeight="1" x14ac:dyDescent="0.2">
      <c r="A755" s="105">
        <v>2016</v>
      </c>
      <c r="B755" s="105">
        <v>51016149</v>
      </c>
      <c r="C755" s="105" t="s">
        <v>299</v>
      </c>
      <c r="D755" s="105" t="s">
        <v>85</v>
      </c>
      <c r="E755" s="105" t="s">
        <v>1235</v>
      </c>
      <c r="F755" s="105" t="s">
        <v>1235</v>
      </c>
      <c r="G755" s="105" t="s">
        <v>1255</v>
      </c>
      <c r="I755" s="1"/>
      <c r="J755" s="53"/>
      <c r="K755" s="3"/>
      <c r="L755" s="3"/>
      <c r="M755" s="1"/>
      <c r="N755" s="3"/>
      <c r="O755" s="1"/>
      <c r="P755" s="3"/>
      <c r="Q755" s="3"/>
    </row>
    <row r="756" spans="1:17" ht="15" customHeight="1" x14ac:dyDescent="0.2">
      <c r="A756" s="106">
        <v>2016</v>
      </c>
      <c r="B756" s="106">
        <v>51016150</v>
      </c>
      <c r="C756" s="106" t="s">
        <v>300</v>
      </c>
      <c r="D756" s="106" t="s">
        <v>85</v>
      </c>
      <c r="E756" s="106" t="s">
        <v>1235</v>
      </c>
      <c r="F756" s="106" t="s">
        <v>1235</v>
      </c>
      <c r="G756" s="106" t="s">
        <v>1255</v>
      </c>
      <c r="I756" s="1"/>
      <c r="J756" s="53"/>
      <c r="K756" s="3"/>
      <c r="L756" s="3"/>
      <c r="M756" s="1"/>
      <c r="N756" s="3"/>
      <c r="O756" s="1"/>
      <c r="P756" s="3"/>
      <c r="Q756" s="3"/>
    </row>
    <row r="757" spans="1:17" ht="15" customHeight="1" x14ac:dyDescent="0.2">
      <c r="A757" s="105">
        <v>2016</v>
      </c>
      <c r="B757" s="105">
        <v>51016151</v>
      </c>
      <c r="C757" s="105" t="s">
        <v>301</v>
      </c>
      <c r="D757" s="105" t="s">
        <v>85</v>
      </c>
      <c r="E757" s="105" t="s">
        <v>1235</v>
      </c>
      <c r="F757" s="105" t="s">
        <v>1235</v>
      </c>
      <c r="G757" s="105" t="s">
        <v>1255</v>
      </c>
      <c r="I757" s="1"/>
      <c r="J757" s="53"/>
      <c r="K757" s="3"/>
      <c r="L757" s="3"/>
      <c r="M757" s="1"/>
      <c r="N757" s="3"/>
      <c r="O757" s="1"/>
      <c r="P757" s="3"/>
      <c r="Q757" s="3"/>
    </row>
    <row r="758" spans="1:17" ht="15" customHeight="1" x14ac:dyDescent="0.2">
      <c r="A758" s="106">
        <v>2017</v>
      </c>
      <c r="B758" s="106">
        <v>51017280</v>
      </c>
      <c r="C758" s="106" t="s">
        <v>860</v>
      </c>
      <c r="D758" s="106" t="s">
        <v>85</v>
      </c>
      <c r="E758" s="106" t="s">
        <v>1200</v>
      </c>
      <c r="F758" s="106" t="s">
        <v>1235</v>
      </c>
      <c r="G758" s="106" t="s">
        <v>1255</v>
      </c>
      <c r="I758" s="1"/>
      <c r="J758" s="53"/>
      <c r="K758" s="3"/>
      <c r="L758" s="3"/>
      <c r="M758" s="1"/>
      <c r="N758" s="3"/>
      <c r="O758" s="1"/>
      <c r="P758" s="3"/>
      <c r="Q758" s="3"/>
    </row>
    <row r="759" spans="1:17" ht="15" customHeight="1" x14ac:dyDescent="0.2">
      <c r="A759" s="105">
        <v>2017</v>
      </c>
      <c r="B759" s="105">
        <v>51017281</v>
      </c>
      <c r="C759" s="105" t="s">
        <v>861</v>
      </c>
      <c r="D759" s="105" t="s">
        <v>85</v>
      </c>
      <c r="E759" s="105" t="s">
        <v>1200</v>
      </c>
      <c r="F759" s="105" t="s">
        <v>1235</v>
      </c>
      <c r="G759" s="105" t="s">
        <v>1255</v>
      </c>
      <c r="I759" s="1"/>
      <c r="J759" s="53"/>
      <c r="K759" s="3"/>
      <c r="L759" s="3"/>
      <c r="M759" s="1"/>
      <c r="N759" s="3"/>
      <c r="O759" s="1"/>
      <c r="P759" s="3"/>
      <c r="Q759" s="3"/>
    </row>
    <row r="760" spans="1:17" ht="15" customHeight="1" x14ac:dyDescent="0.2">
      <c r="A760" s="106">
        <v>2017</v>
      </c>
      <c r="B760" s="106">
        <v>51017282</v>
      </c>
      <c r="C760" s="106" t="s">
        <v>862</v>
      </c>
      <c r="D760" s="106" t="s">
        <v>85</v>
      </c>
      <c r="E760" s="106" t="s">
        <v>1200</v>
      </c>
      <c r="F760" s="106" t="s">
        <v>1235</v>
      </c>
      <c r="G760" s="106" t="s">
        <v>1255</v>
      </c>
      <c r="I760" s="1"/>
      <c r="J760" s="53"/>
      <c r="K760" s="3"/>
      <c r="L760" s="3"/>
      <c r="M760" s="1"/>
      <c r="N760" s="3"/>
      <c r="O760" s="1"/>
      <c r="P760" s="3"/>
      <c r="Q760" s="3"/>
    </row>
    <row r="761" spans="1:17" ht="15" customHeight="1" x14ac:dyDescent="0.2">
      <c r="A761" s="105">
        <v>2017</v>
      </c>
      <c r="B761" s="105">
        <v>51017225</v>
      </c>
      <c r="C761" s="105" t="s">
        <v>814</v>
      </c>
      <c r="D761" s="105" t="s">
        <v>31</v>
      </c>
      <c r="E761" s="105" t="s">
        <v>1076</v>
      </c>
      <c r="F761" s="105" t="s">
        <v>1236</v>
      </c>
      <c r="G761" s="105" t="s">
        <v>1257</v>
      </c>
      <c r="I761" s="1"/>
      <c r="J761" s="53"/>
      <c r="K761" s="3"/>
      <c r="L761" s="3"/>
      <c r="M761" s="1"/>
      <c r="N761" s="3"/>
      <c r="O761" s="1"/>
      <c r="P761" s="3"/>
      <c r="Q761" s="3"/>
    </row>
    <row r="762" spans="1:17" ht="15" customHeight="1" x14ac:dyDescent="0.2">
      <c r="A762" s="106">
        <v>2017</v>
      </c>
      <c r="B762" s="106">
        <v>51017226</v>
      </c>
      <c r="C762" s="106" t="s">
        <v>815</v>
      </c>
      <c r="D762" s="106" t="s">
        <v>31</v>
      </c>
      <c r="E762" s="106" t="s">
        <v>1076</v>
      </c>
      <c r="F762" s="106" t="s">
        <v>1236</v>
      </c>
      <c r="G762" s="106" t="s">
        <v>1257</v>
      </c>
      <c r="I762" s="1"/>
      <c r="J762" s="53"/>
      <c r="K762" s="3"/>
      <c r="L762" s="3"/>
      <c r="M762" s="1"/>
      <c r="N762" s="3"/>
      <c r="O762" s="1"/>
      <c r="P762" s="3"/>
      <c r="Q762" s="3"/>
    </row>
    <row r="763" spans="1:17" ht="15" customHeight="1" x14ac:dyDescent="0.2">
      <c r="A763" s="105">
        <v>2017</v>
      </c>
      <c r="B763" s="105">
        <v>51017230</v>
      </c>
      <c r="C763" s="105" t="s">
        <v>819</v>
      </c>
      <c r="D763" s="105" t="s">
        <v>31</v>
      </c>
      <c r="E763" s="105" t="s">
        <v>1076</v>
      </c>
      <c r="F763" s="105" t="s">
        <v>1236</v>
      </c>
      <c r="G763" s="105" t="s">
        <v>1257</v>
      </c>
      <c r="I763" s="1"/>
      <c r="J763" s="53"/>
      <c r="K763" s="3"/>
      <c r="L763" s="3"/>
      <c r="M763" s="1"/>
      <c r="N763" s="3"/>
      <c r="O763" s="1"/>
      <c r="P763" s="3"/>
      <c r="Q763" s="3"/>
    </row>
    <row r="764" spans="1:17" ht="15" customHeight="1" x14ac:dyDescent="0.2">
      <c r="A764" s="106">
        <v>2017</v>
      </c>
      <c r="B764" s="106">
        <v>51017372</v>
      </c>
      <c r="C764" s="106" t="s">
        <v>937</v>
      </c>
      <c r="D764" s="106" t="s">
        <v>31</v>
      </c>
      <c r="E764" s="106" t="s">
        <v>1076</v>
      </c>
      <c r="F764" s="106" t="s">
        <v>1236</v>
      </c>
      <c r="G764" s="106" t="s">
        <v>1257</v>
      </c>
      <c r="I764" s="1"/>
      <c r="J764" s="53"/>
      <c r="K764" s="3"/>
      <c r="L764" s="3"/>
      <c r="M764" s="1"/>
      <c r="N764" s="3"/>
      <c r="O764" s="1"/>
      <c r="P764" s="3"/>
      <c r="Q764" s="3"/>
    </row>
    <row r="765" spans="1:17" ht="15" customHeight="1" x14ac:dyDescent="0.2">
      <c r="A765" s="105">
        <v>2017</v>
      </c>
      <c r="B765" s="105">
        <v>51017375</v>
      </c>
      <c r="C765" s="105" t="s">
        <v>938</v>
      </c>
      <c r="D765" s="105" t="s">
        <v>31</v>
      </c>
      <c r="E765" s="105" t="s">
        <v>1076</v>
      </c>
      <c r="F765" s="105" t="s">
        <v>1236</v>
      </c>
      <c r="G765" s="105" t="s">
        <v>1257</v>
      </c>
      <c r="I765" s="5"/>
      <c r="J765" s="53"/>
      <c r="K765" s="5"/>
      <c r="L765" s="5"/>
      <c r="M765" s="5"/>
      <c r="N765" s="5"/>
      <c r="O765" s="5"/>
      <c r="P765" s="5"/>
      <c r="Q765" s="5"/>
    </row>
    <row r="766" spans="1:17" ht="15" customHeight="1" x14ac:dyDescent="0.2">
      <c r="A766" s="106">
        <v>2017</v>
      </c>
      <c r="B766" s="106">
        <v>51017389</v>
      </c>
      <c r="C766" s="106" t="s">
        <v>949</v>
      </c>
      <c r="D766" s="106" t="s">
        <v>31</v>
      </c>
      <c r="E766" s="106" t="s">
        <v>1076</v>
      </c>
      <c r="F766" s="106" t="s">
        <v>1236</v>
      </c>
      <c r="G766" s="106" t="s">
        <v>1257</v>
      </c>
      <c r="I766" s="1"/>
      <c r="J766" s="53"/>
      <c r="K766" s="3"/>
      <c r="L766" s="3"/>
      <c r="M766" s="1"/>
      <c r="N766" s="3"/>
      <c r="O766" s="1"/>
      <c r="P766" s="3"/>
      <c r="Q766" s="3"/>
    </row>
    <row r="767" spans="1:17" ht="15" customHeight="1" x14ac:dyDescent="0.2">
      <c r="A767" s="105">
        <v>2017</v>
      </c>
      <c r="B767" s="105">
        <v>51017475</v>
      </c>
      <c r="C767" s="105" t="s">
        <v>1025</v>
      </c>
      <c r="D767" s="105" t="s">
        <v>31</v>
      </c>
      <c r="E767" s="105" t="s">
        <v>1076</v>
      </c>
      <c r="F767" s="105" t="s">
        <v>1236</v>
      </c>
      <c r="G767" s="105" t="s">
        <v>1257</v>
      </c>
      <c r="I767" s="1"/>
      <c r="J767" s="53"/>
      <c r="K767" s="3"/>
      <c r="L767" s="3"/>
      <c r="M767" s="1"/>
      <c r="N767" s="3"/>
      <c r="O767" s="1"/>
      <c r="P767" s="3"/>
      <c r="Q767" s="3"/>
    </row>
    <row r="768" spans="1:17" ht="15" customHeight="1" x14ac:dyDescent="0.2">
      <c r="A768" s="106">
        <v>2017</v>
      </c>
      <c r="B768" s="106">
        <v>51017481</v>
      </c>
      <c r="C768" s="106" t="s">
        <v>1030</v>
      </c>
      <c r="D768" s="106" t="s">
        <v>31</v>
      </c>
      <c r="E768" s="106" t="s">
        <v>1076</v>
      </c>
      <c r="F768" s="106" t="s">
        <v>1236</v>
      </c>
      <c r="G768" s="106" t="s">
        <v>1257</v>
      </c>
      <c r="I768" s="1"/>
      <c r="J768" s="53"/>
      <c r="K768" s="3"/>
      <c r="L768" s="3"/>
      <c r="M768" s="1"/>
      <c r="N768" s="3"/>
      <c r="O768" s="1"/>
      <c r="P768" s="3"/>
      <c r="Q768" s="3"/>
    </row>
    <row r="769" spans="1:17" ht="15" customHeight="1" x14ac:dyDescent="0.2">
      <c r="A769" s="105">
        <v>2017</v>
      </c>
      <c r="B769" s="105">
        <v>51017607</v>
      </c>
      <c r="C769" s="105" t="s">
        <v>1040</v>
      </c>
      <c r="D769" s="105" t="s">
        <v>31</v>
      </c>
      <c r="E769" s="105" t="s">
        <v>1076</v>
      </c>
      <c r="F769" s="105" t="s">
        <v>1236</v>
      </c>
      <c r="G769" s="105" t="s">
        <v>1257</v>
      </c>
      <c r="I769" s="1"/>
      <c r="J769" s="53"/>
      <c r="K769" s="3"/>
      <c r="L769" s="3"/>
      <c r="M769" s="1"/>
      <c r="N769" s="3"/>
      <c r="O769" s="1"/>
      <c r="P769" s="3"/>
      <c r="Q769" s="3"/>
    </row>
    <row r="770" spans="1:17" ht="15" customHeight="1" x14ac:dyDescent="0.2">
      <c r="A770" s="106">
        <v>2017</v>
      </c>
      <c r="B770" s="106">
        <v>51017609</v>
      </c>
      <c r="C770" s="106" t="s">
        <v>1042</v>
      </c>
      <c r="D770" s="106" t="s">
        <v>31</v>
      </c>
      <c r="E770" s="106" t="s">
        <v>1076</v>
      </c>
      <c r="F770" s="106" t="s">
        <v>1236</v>
      </c>
      <c r="G770" s="106" t="s">
        <v>1257</v>
      </c>
      <c r="I770" s="1"/>
      <c r="J770" s="53"/>
      <c r="K770" s="3"/>
      <c r="L770" s="3"/>
      <c r="M770" s="1"/>
      <c r="N770" s="3"/>
      <c r="O770" s="1"/>
      <c r="P770" s="3"/>
      <c r="Q770" s="3"/>
    </row>
    <row r="771" spans="1:17" ht="15" customHeight="1" x14ac:dyDescent="0.2">
      <c r="A771" s="105">
        <v>2017</v>
      </c>
      <c r="B771" s="105">
        <v>51017611</v>
      </c>
      <c r="C771" s="105" t="s">
        <v>1043</v>
      </c>
      <c r="D771" s="105" t="s">
        <v>31</v>
      </c>
      <c r="E771" s="105" t="s">
        <v>1076</v>
      </c>
      <c r="F771" s="105" t="s">
        <v>1236</v>
      </c>
      <c r="G771" s="105" t="s">
        <v>1257</v>
      </c>
      <c r="I771" s="1"/>
      <c r="J771" s="53"/>
      <c r="K771" s="3"/>
      <c r="L771" s="3"/>
      <c r="M771" s="1"/>
      <c r="N771" s="3"/>
      <c r="O771" s="1"/>
      <c r="P771" s="3"/>
      <c r="Q771" s="3"/>
    </row>
    <row r="772" spans="1:17" ht="15" customHeight="1" x14ac:dyDescent="0.2">
      <c r="A772" s="106">
        <v>2017</v>
      </c>
      <c r="B772" s="106">
        <v>51017615</v>
      </c>
      <c r="C772" s="106" t="s">
        <v>1046</v>
      </c>
      <c r="D772" s="106" t="s">
        <v>31</v>
      </c>
      <c r="E772" s="106" t="s">
        <v>1076</v>
      </c>
      <c r="F772" s="106" t="s">
        <v>1236</v>
      </c>
      <c r="G772" s="106" t="s">
        <v>1257</v>
      </c>
      <c r="I772" s="1"/>
      <c r="J772" s="53"/>
      <c r="K772" s="3"/>
      <c r="L772" s="3"/>
      <c r="M772" s="1"/>
      <c r="N772" s="3"/>
      <c r="O772" s="1"/>
      <c r="P772" s="3"/>
      <c r="Q772" s="3"/>
    </row>
    <row r="773" spans="1:17" ht="15" customHeight="1" x14ac:dyDescent="0.2">
      <c r="A773" s="105">
        <v>2017</v>
      </c>
      <c r="B773" s="105">
        <v>51017617</v>
      </c>
      <c r="C773" s="105" t="s">
        <v>1048</v>
      </c>
      <c r="D773" s="105" t="s">
        <v>31</v>
      </c>
      <c r="E773" s="105" t="s">
        <v>1076</v>
      </c>
      <c r="F773" s="105" t="s">
        <v>1236</v>
      </c>
      <c r="G773" s="105" t="s">
        <v>1257</v>
      </c>
      <c r="I773" s="5"/>
      <c r="J773" s="53"/>
      <c r="K773" s="5"/>
      <c r="L773" s="5"/>
      <c r="M773" s="5"/>
      <c r="N773" s="5"/>
      <c r="O773" s="5"/>
      <c r="P773" s="5"/>
      <c r="Q773" s="5"/>
    </row>
    <row r="774" spans="1:17" ht="15" customHeight="1" x14ac:dyDescent="0.2">
      <c r="A774" s="106">
        <v>2017</v>
      </c>
      <c r="B774" s="106">
        <v>51017218</v>
      </c>
      <c r="C774" s="106" t="s">
        <v>808</v>
      </c>
      <c r="D774" s="106" t="s">
        <v>31</v>
      </c>
      <c r="E774" s="106" t="s">
        <v>1076</v>
      </c>
      <c r="F774" s="106" t="s">
        <v>1236</v>
      </c>
      <c r="G774" s="106" t="s">
        <v>1257</v>
      </c>
      <c r="I774" s="1"/>
      <c r="J774" s="53"/>
      <c r="K774" s="3"/>
      <c r="L774" s="3"/>
      <c r="M774" s="1"/>
      <c r="N774" s="3"/>
      <c r="O774" s="1"/>
      <c r="P774" s="3"/>
      <c r="Q774" s="3"/>
    </row>
    <row r="775" spans="1:17" ht="15" customHeight="1" x14ac:dyDescent="0.2">
      <c r="A775" s="105">
        <v>2014</v>
      </c>
      <c r="B775" s="105">
        <v>51014079</v>
      </c>
      <c r="C775" s="105" t="s">
        <v>101</v>
      </c>
      <c r="D775" s="105" t="s">
        <v>31</v>
      </c>
      <c r="E775" s="105" t="s">
        <v>1237</v>
      </c>
      <c r="F775" s="105" t="s">
        <v>1237</v>
      </c>
      <c r="G775" s="105" t="s">
        <v>1257</v>
      </c>
      <c r="I775" s="5"/>
      <c r="J775" s="53"/>
      <c r="K775" s="5"/>
      <c r="L775" s="5"/>
      <c r="M775" s="5"/>
      <c r="N775" s="5"/>
      <c r="O775" s="5"/>
      <c r="P775" s="5"/>
      <c r="Q775" s="5"/>
    </row>
    <row r="776" spans="1:17" ht="15" customHeight="1" x14ac:dyDescent="0.2">
      <c r="A776" s="106">
        <v>2014</v>
      </c>
      <c r="B776" s="106">
        <v>51014131</v>
      </c>
      <c r="C776" s="106" t="s">
        <v>105</v>
      </c>
      <c r="D776" s="106" t="s">
        <v>31</v>
      </c>
      <c r="E776" s="106" t="s">
        <v>1237</v>
      </c>
      <c r="F776" s="106" t="s">
        <v>1237</v>
      </c>
      <c r="G776" s="106" t="s">
        <v>1257</v>
      </c>
      <c r="I776" s="1"/>
      <c r="J776" s="53"/>
      <c r="K776" s="3"/>
      <c r="L776" s="3"/>
      <c r="M776" s="1"/>
      <c r="N776" s="3"/>
      <c r="O776" s="1"/>
      <c r="P776" s="3"/>
      <c r="Q776" s="3"/>
    </row>
    <row r="777" spans="1:17" ht="15" customHeight="1" x14ac:dyDescent="0.2">
      <c r="A777" s="105">
        <v>2014</v>
      </c>
      <c r="B777" s="105">
        <v>51014150</v>
      </c>
      <c r="C777" s="105" t="s">
        <v>34</v>
      </c>
      <c r="D777" s="105" t="s">
        <v>31</v>
      </c>
      <c r="E777" s="105" t="s">
        <v>1237</v>
      </c>
      <c r="F777" s="105" t="s">
        <v>1237</v>
      </c>
      <c r="G777" s="105" t="s">
        <v>1257</v>
      </c>
      <c r="I777" s="1"/>
      <c r="J777" s="53"/>
      <c r="K777" s="3"/>
      <c r="L777" s="3"/>
      <c r="M777" s="1"/>
      <c r="N777" s="3"/>
      <c r="O777" s="1"/>
      <c r="P777" s="3"/>
      <c r="Q777" s="3"/>
    </row>
    <row r="778" spans="1:17" ht="15" customHeight="1" x14ac:dyDescent="0.2">
      <c r="A778" s="106">
        <v>2014</v>
      </c>
      <c r="B778" s="106">
        <v>51014156</v>
      </c>
      <c r="C778" s="106" t="s">
        <v>107</v>
      </c>
      <c r="D778" s="106" t="s">
        <v>31</v>
      </c>
      <c r="E778" s="106" t="s">
        <v>1237</v>
      </c>
      <c r="F778" s="106" t="s">
        <v>1237</v>
      </c>
      <c r="G778" s="106" t="s">
        <v>1257</v>
      </c>
      <c r="I778" s="1"/>
      <c r="J778" s="53"/>
      <c r="K778" s="3"/>
      <c r="L778" s="3"/>
      <c r="M778" s="1"/>
      <c r="N778" s="3"/>
      <c r="O778" s="1"/>
      <c r="P778" s="3"/>
      <c r="Q778" s="3"/>
    </row>
    <row r="779" spans="1:17" ht="15" customHeight="1" x14ac:dyDescent="0.2">
      <c r="A779" s="105">
        <v>2014</v>
      </c>
      <c r="B779" s="105">
        <v>51014171</v>
      </c>
      <c r="C779" s="105" t="s">
        <v>109</v>
      </c>
      <c r="D779" s="105" t="s">
        <v>31</v>
      </c>
      <c r="E779" s="105" t="s">
        <v>1237</v>
      </c>
      <c r="F779" s="105" t="s">
        <v>1237</v>
      </c>
      <c r="G779" s="105" t="s">
        <v>1257</v>
      </c>
      <c r="I779" s="1"/>
      <c r="J779" s="53"/>
      <c r="K779" s="3"/>
      <c r="L779" s="3"/>
      <c r="M779" s="1"/>
      <c r="N779" s="3"/>
      <c r="O779" s="1"/>
      <c r="P779" s="3"/>
      <c r="Q779" s="3"/>
    </row>
    <row r="780" spans="1:17" ht="15" customHeight="1" x14ac:dyDescent="0.2">
      <c r="A780" s="106">
        <v>2014</v>
      </c>
      <c r="B780" s="106">
        <v>51014199</v>
      </c>
      <c r="C780" s="106" t="s">
        <v>112</v>
      </c>
      <c r="D780" s="106" t="s">
        <v>31</v>
      </c>
      <c r="E780" s="106" t="s">
        <v>1237</v>
      </c>
      <c r="F780" s="106" t="s">
        <v>1237</v>
      </c>
      <c r="G780" s="106" t="s">
        <v>1257</v>
      </c>
      <c r="I780" s="1"/>
      <c r="J780" s="53"/>
      <c r="K780" s="3"/>
      <c r="L780" s="3"/>
      <c r="M780" s="1"/>
      <c r="N780" s="3"/>
      <c r="O780" s="1"/>
      <c r="P780" s="3"/>
      <c r="Q780" s="3"/>
    </row>
    <row r="781" spans="1:17" ht="15" customHeight="1" x14ac:dyDescent="0.2">
      <c r="A781" s="105">
        <v>2014</v>
      </c>
      <c r="B781" s="105">
        <v>51014244</v>
      </c>
      <c r="C781" s="105" t="s">
        <v>117</v>
      </c>
      <c r="D781" s="105" t="s">
        <v>31</v>
      </c>
      <c r="E781" s="105" t="s">
        <v>1237</v>
      </c>
      <c r="F781" s="105" t="s">
        <v>1237</v>
      </c>
      <c r="G781" s="105" t="s">
        <v>1257</v>
      </c>
      <c r="I781" s="1"/>
      <c r="J781" s="53"/>
      <c r="K781" s="3"/>
      <c r="L781" s="3"/>
      <c r="M781" s="1"/>
      <c r="N781" s="3"/>
      <c r="O781" s="1"/>
      <c r="P781" s="3"/>
      <c r="Q781" s="3"/>
    </row>
    <row r="782" spans="1:17" ht="15" customHeight="1" x14ac:dyDescent="0.2">
      <c r="A782" s="106">
        <v>2014</v>
      </c>
      <c r="B782" s="106">
        <v>51014407</v>
      </c>
      <c r="C782" s="106" t="s">
        <v>30</v>
      </c>
      <c r="D782" s="106" t="s">
        <v>31</v>
      </c>
      <c r="E782" s="106" t="s">
        <v>1237</v>
      </c>
      <c r="F782" s="106" t="s">
        <v>1237</v>
      </c>
      <c r="G782" s="106" t="s">
        <v>1257</v>
      </c>
      <c r="I782" s="5"/>
      <c r="J782" s="53"/>
      <c r="K782" s="5"/>
      <c r="L782" s="5"/>
      <c r="M782" s="5"/>
      <c r="N782" s="5"/>
      <c r="O782" s="5"/>
      <c r="P782" s="5"/>
      <c r="Q782" s="5"/>
    </row>
    <row r="783" spans="1:17" ht="15" customHeight="1" x14ac:dyDescent="0.2">
      <c r="A783" s="105">
        <v>2016</v>
      </c>
      <c r="B783" s="105">
        <v>51016122</v>
      </c>
      <c r="C783" s="105" t="s">
        <v>277</v>
      </c>
      <c r="D783" s="105" t="s">
        <v>31</v>
      </c>
      <c r="E783" s="105" t="s">
        <v>1215</v>
      </c>
      <c r="F783" s="105" t="s">
        <v>1237</v>
      </c>
      <c r="G783" s="105" t="s">
        <v>1257</v>
      </c>
      <c r="I783" s="1"/>
      <c r="J783" s="53"/>
      <c r="K783" s="3"/>
      <c r="L783" s="3"/>
      <c r="M783" s="1"/>
      <c r="N783" s="3"/>
      <c r="O783" s="1"/>
      <c r="P783" s="3"/>
      <c r="Q783" s="3"/>
    </row>
    <row r="784" spans="1:17" ht="15" customHeight="1" x14ac:dyDescent="0.2">
      <c r="A784" s="106">
        <v>2016</v>
      </c>
      <c r="B784" s="106">
        <v>51016135</v>
      </c>
      <c r="C784" s="106" t="s">
        <v>287</v>
      </c>
      <c r="D784" s="106" t="s">
        <v>31</v>
      </c>
      <c r="E784" s="106" t="s">
        <v>1215</v>
      </c>
      <c r="F784" s="106" t="s">
        <v>1237</v>
      </c>
      <c r="G784" s="106" t="s">
        <v>1257</v>
      </c>
      <c r="I784" s="1"/>
      <c r="J784" s="53"/>
      <c r="K784" s="3"/>
      <c r="L784" s="3"/>
      <c r="M784" s="1"/>
      <c r="N784" s="3"/>
      <c r="O784" s="1"/>
      <c r="P784" s="3"/>
      <c r="Q784" s="3"/>
    </row>
    <row r="785" spans="1:17" ht="15" customHeight="1" x14ac:dyDescent="0.2">
      <c r="A785" s="105">
        <v>2016</v>
      </c>
      <c r="B785" s="105">
        <v>51016381</v>
      </c>
      <c r="C785" s="105" t="s">
        <v>1180</v>
      </c>
      <c r="D785" s="105" t="s">
        <v>31</v>
      </c>
      <c r="E785" s="105" t="s">
        <v>1219</v>
      </c>
      <c r="F785" s="105" t="s">
        <v>1237</v>
      </c>
      <c r="G785" s="105" t="s">
        <v>1257</v>
      </c>
      <c r="I785" s="1"/>
      <c r="J785" s="53"/>
      <c r="K785" s="3"/>
      <c r="L785" s="3"/>
      <c r="M785" s="1"/>
      <c r="N785" s="3"/>
      <c r="O785" s="1"/>
      <c r="P785" s="3"/>
      <c r="Q785" s="3"/>
    </row>
    <row r="786" spans="1:17" ht="15" customHeight="1" x14ac:dyDescent="0.2">
      <c r="A786" s="106">
        <v>2016</v>
      </c>
      <c r="B786" s="106">
        <v>51016407</v>
      </c>
      <c r="C786" s="106" t="s">
        <v>513</v>
      </c>
      <c r="D786" s="106" t="s">
        <v>31</v>
      </c>
      <c r="E786" s="106" t="s">
        <v>1219</v>
      </c>
      <c r="F786" s="106" t="s">
        <v>1237</v>
      </c>
      <c r="G786" s="106" t="s">
        <v>1257</v>
      </c>
      <c r="I786" s="1"/>
      <c r="J786" s="53"/>
      <c r="K786" s="3"/>
      <c r="L786" s="3"/>
      <c r="M786" s="1"/>
      <c r="N786" s="3"/>
      <c r="O786" s="1"/>
      <c r="P786" s="3"/>
      <c r="Q786" s="3"/>
    </row>
    <row r="787" spans="1:17" ht="15" customHeight="1" x14ac:dyDescent="0.2">
      <c r="A787" s="105">
        <v>2015</v>
      </c>
      <c r="B787" s="105">
        <v>51015011</v>
      </c>
      <c r="C787" s="105" t="s">
        <v>126</v>
      </c>
      <c r="D787" s="105" t="s">
        <v>31</v>
      </c>
      <c r="E787" s="105" t="s">
        <v>14</v>
      </c>
      <c r="F787" s="105" t="s">
        <v>1237</v>
      </c>
      <c r="G787" s="105" t="s">
        <v>1257</v>
      </c>
      <c r="I787" s="5"/>
      <c r="J787" s="53"/>
      <c r="K787" s="5"/>
      <c r="L787" s="5"/>
      <c r="M787" s="5"/>
      <c r="N787" s="5"/>
      <c r="O787" s="5"/>
      <c r="P787" s="5"/>
      <c r="Q787" s="5"/>
    </row>
    <row r="788" spans="1:17" ht="15" customHeight="1" x14ac:dyDescent="0.2">
      <c r="A788" s="106">
        <v>2015</v>
      </c>
      <c r="B788" s="106">
        <v>51015087</v>
      </c>
      <c r="C788" s="106" t="s">
        <v>13</v>
      </c>
      <c r="D788" s="106" t="s">
        <v>31</v>
      </c>
      <c r="E788" s="106" t="s">
        <v>14</v>
      </c>
      <c r="F788" s="106" t="s">
        <v>1237</v>
      </c>
      <c r="G788" s="106" t="s">
        <v>1257</v>
      </c>
      <c r="I788" s="1"/>
      <c r="J788" s="53"/>
      <c r="K788" s="3"/>
      <c r="L788" s="3"/>
      <c r="M788" s="1"/>
      <c r="N788" s="3"/>
      <c r="O788" s="1"/>
      <c r="P788" s="3"/>
      <c r="Q788" s="3"/>
    </row>
    <row r="789" spans="1:17" ht="15" customHeight="1" x14ac:dyDescent="0.2">
      <c r="A789" s="105">
        <v>2017</v>
      </c>
      <c r="B789" s="105">
        <v>51017408</v>
      </c>
      <c r="C789" s="105" t="s">
        <v>968</v>
      </c>
      <c r="D789" s="105" t="s">
        <v>31</v>
      </c>
      <c r="E789" s="105" t="s">
        <v>1238</v>
      </c>
      <c r="F789" s="105" t="s">
        <v>1237</v>
      </c>
      <c r="G789" s="105" t="s">
        <v>1257</v>
      </c>
      <c r="I789" s="1"/>
      <c r="J789" s="53"/>
      <c r="K789" s="3"/>
      <c r="L789" s="3"/>
      <c r="M789" s="1"/>
      <c r="N789" s="3"/>
      <c r="O789" s="1"/>
      <c r="P789" s="3"/>
      <c r="Q789" s="3"/>
    </row>
    <row r="790" spans="1:17" ht="15" customHeight="1" x14ac:dyDescent="0.2">
      <c r="A790" s="106">
        <v>2016</v>
      </c>
      <c r="B790" s="106">
        <v>51016057</v>
      </c>
      <c r="C790" s="106" t="s">
        <v>227</v>
      </c>
      <c r="D790" s="106" t="s">
        <v>85</v>
      </c>
      <c r="E790" s="106" t="s">
        <v>1239</v>
      </c>
      <c r="F790" s="106" t="s">
        <v>1239</v>
      </c>
      <c r="G790" s="106" t="s">
        <v>1256</v>
      </c>
      <c r="I790" s="1"/>
      <c r="J790" s="53"/>
      <c r="K790" s="3"/>
      <c r="L790" s="3"/>
      <c r="M790" s="1"/>
      <c r="N790" s="3"/>
      <c r="O790" s="1"/>
      <c r="P790" s="3"/>
      <c r="Q790" s="3"/>
    </row>
    <row r="791" spans="1:17" ht="15" customHeight="1" x14ac:dyDescent="0.2">
      <c r="A791" s="105">
        <v>2016</v>
      </c>
      <c r="B791" s="105">
        <v>51016058</v>
      </c>
      <c r="C791" s="105" t="s">
        <v>228</v>
      </c>
      <c r="D791" s="105" t="s">
        <v>85</v>
      </c>
      <c r="E791" s="105" t="s">
        <v>1239</v>
      </c>
      <c r="F791" s="105" t="s">
        <v>1239</v>
      </c>
      <c r="G791" s="105" t="s">
        <v>1256</v>
      </c>
      <c r="I791" s="1"/>
      <c r="J791" s="53"/>
      <c r="K791" s="3"/>
      <c r="L791" s="3"/>
      <c r="M791" s="1"/>
      <c r="N791" s="3"/>
      <c r="O791" s="1"/>
      <c r="P791" s="3"/>
      <c r="Q791" s="3"/>
    </row>
    <row r="792" spans="1:17" ht="15" customHeight="1" x14ac:dyDescent="0.2">
      <c r="A792" s="106">
        <v>2016</v>
      </c>
      <c r="B792" s="106">
        <v>51016059</v>
      </c>
      <c r="C792" s="106" t="s">
        <v>229</v>
      </c>
      <c r="D792" s="106" t="s">
        <v>85</v>
      </c>
      <c r="E792" s="106" t="s">
        <v>1239</v>
      </c>
      <c r="F792" s="106" t="s">
        <v>1239</v>
      </c>
      <c r="G792" s="106" t="s">
        <v>1256</v>
      </c>
      <c r="I792" s="1"/>
      <c r="J792" s="53"/>
      <c r="K792" s="3"/>
      <c r="L792" s="3"/>
      <c r="M792" s="1"/>
      <c r="N792" s="3"/>
      <c r="O792" s="1"/>
      <c r="P792" s="3"/>
      <c r="Q792" s="3"/>
    </row>
    <row r="793" spans="1:17" ht="15" customHeight="1" x14ac:dyDescent="0.2">
      <c r="A793" s="105">
        <v>2016</v>
      </c>
      <c r="B793" s="105">
        <v>51016060</v>
      </c>
      <c r="C793" s="105" t="s">
        <v>230</v>
      </c>
      <c r="D793" s="105" t="s">
        <v>85</v>
      </c>
      <c r="E793" s="105" t="s">
        <v>1239</v>
      </c>
      <c r="F793" s="105" t="s">
        <v>1239</v>
      </c>
      <c r="G793" s="105" t="s">
        <v>1256</v>
      </c>
      <c r="I793" s="1"/>
      <c r="J793" s="53"/>
      <c r="K793" s="3"/>
      <c r="L793" s="3"/>
      <c r="M793" s="1"/>
      <c r="N793" s="3"/>
      <c r="O793" s="1"/>
      <c r="P793" s="3"/>
      <c r="Q793" s="3"/>
    </row>
    <row r="794" spans="1:17" ht="15" customHeight="1" x14ac:dyDescent="0.2">
      <c r="A794" s="106">
        <v>2016</v>
      </c>
      <c r="B794" s="106">
        <v>51016061</v>
      </c>
      <c r="C794" s="106" t="s">
        <v>231</v>
      </c>
      <c r="D794" s="106" t="s">
        <v>85</v>
      </c>
      <c r="E794" s="106" t="s">
        <v>1239</v>
      </c>
      <c r="F794" s="106" t="s">
        <v>1239</v>
      </c>
      <c r="G794" s="106" t="s">
        <v>1256</v>
      </c>
      <c r="I794" s="1"/>
      <c r="J794" s="53"/>
      <c r="K794" s="3"/>
      <c r="L794" s="3"/>
      <c r="M794" s="1"/>
      <c r="N794" s="3"/>
      <c r="O794" s="1"/>
      <c r="P794" s="3"/>
      <c r="Q794" s="3"/>
    </row>
    <row r="795" spans="1:17" ht="15" customHeight="1" x14ac:dyDescent="0.2">
      <c r="A795" s="105">
        <v>2016</v>
      </c>
      <c r="B795" s="105">
        <v>51016062</v>
      </c>
      <c r="C795" s="105" t="s">
        <v>232</v>
      </c>
      <c r="D795" s="105" t="s">
        <v>85</v>
      </c>
      <c r="E795" s="105" t="s">
        <v>1239</v>
      </c>
      <c r="F795" s="105" t="s">
        <v>1239</v>
      </c>
      <c r="G795" s="105" t="s">
        <v>1256</v>
      </c>
      <c r="I795" s="1"/>
      <c r="J795" s="53"/>
      <c r="K795" s="3"/>
      <c r="L795" s="3"/>
      <c r="M795" s="1"/>
      <c r="N795" s="3"/>
      <c r="O795" s="1"/>
      <c r="P795" s="3"/>
      <c r="Q795" s="3"/>
    </row>
    <row r="796" spans="1:17" ht="15" customHeight="1" x14ac:dyDescent="0.2">
      <c r="A796" s="106">
        <v>2016</v>
      </c>
      <c r="B796" s="106">
        <v>51016243</v>
      </c>
      <c r="C796" s="106" t="s">
        <v>382</v>
      </c>
      <c r="D796" s="106" t="s">
        <v>85</v>
      </c>
      <c r="E796" s="106" t="s">
        <v>1239</v>
      </c>
      <c r="F796" s="106" t="s">
        <v>1239</v>
      </c>
      <c r="G796" s="106" t="s">
        <v>1256</v>
      </c>
      <c r="I796" s="1"/>
      <c r="J796" s="53"/>
      <c r="K796" s="3"/>
      <c r="L796" s="3"/>
      <c r="M796" s="1"/>
      <c r="N796" s="3"/>
      <c r="O796" s="1"/>
      <c r="P796" s="3"/>
      <c r="Q796" s="3"/>
    </row>
    <row r="797" spans="1:17" ht="15" customHeight="1" x14ac:dyDescent="0.2">
      <c r="A797" s="105">
        <v>2016</v>
      </c>
      <c r="B797" s="105">
        <v>51016244</v>
      </c>
      <c r="C797" s="105" t="s">
        <v>383</v>
      </c>
      <c r="D797" s="105" t="s">
        <v>85</v>
      </c>
      <c r="E797" s="105" t="s">
        <v>1239</v>
      </c>
      <c r="F797" s="105" t="s">
        <v>1239</v>
      </c>
      <c r="G797" s="105" t="s">
        <v>1256</v>
      </c>
      <c r="I797" s="1"/>
      <c r="J797" s="53"/>
      <c r="K797" s="3"/>
      <c r="L797" s="3"/>
      <c r="M797" s="1"/>
      <c r="N797" s="3"/>
      <c r="O797" s="1"/>
      <c r="P797" s="3"/>
      <c r="Q797" s="3"/>
    </row>
    <row r="798" spans="1:17" ht="15" customHeight="1" x14ac:dyDescent="0.2">
      <c r="A798" s="106">
        <v>2016</v>
      </c>
      <c r="B798" s="106">
        <v>51016245</v>
      </c>
      <c r="C798" s="106" t="s">
        <v>384</v>
      </c>
      <c r="D798" s="106" t="s">
        <v>85</v>
      </c>
      <c r="E798" s="106" t="s">
        <v>1239</v>
      </c>
      <c r="F798" s="106" t="s">
        <v>1239</v>
      </c>
      <c r="G798" s="106" t="s">
        <v>1256</v>
      </c>
      <c r="I798" s="1"/>
      <c r="J798" s="53"/>
      <c r="K798" s="3"/>
      <c r="L798" s="3"/>
      <c r="M798" s="1"/>
      <c r="N798" s="3"/>
      <c r="O798" s="1"/>
      <c r="P798" s="3"/>
      <c r="Q798" s="3"/>
    </row>
    <row r="799" spans="1:17" ht="15" customHeight="1" x14ac:dyDescent="0.2">
      <c r="A799" s="105">
        <v>2016</v>
      </c>
      <c r="B799" s="105">
        <v>51016249</v>
      </c>
      <c r="C799" s="105" t="s">
        <v>1181</v>
      </c>
      <c r="D799" s="105" t="s">
        <v>85</v>
      </c>
      <c r="E799" s="105" t="s">
        <v>1239</v>
      </c>
      <c r="F799" s="105" t="s">
        <v>1239</v>
      </c>
      <c r="G799" s="105" t="s">
        <v>1256</v>
      </c>
      <c r="I799" s="1"/>
      <c r="J799" s="53"/>
      <c r="K799" s="3"/>
      <c r="L799" s="3"/>
      <c r="M799" s="1"/>
      <c r="N799" s="3"/>
      <c r="O799" s="1"/>
      <c r="P799" s="3"/>
      <c r="Q799" s="3"/>
    </row>
    <row r="800" spans="1:17" ht="15" customHeight="1" x14ac:dyDescent="0.2">
      <c r="A800" s="106">
        <v>2016</v>
      </c>
      <c r="B800" s="106">
        <v>51016250</v>
      </c>
      <c r="C800" s="106" t="s">
        <v>386</v>
      </c>
      <c r="D800" s="106" t="s">
        <v>85</v>
      </c>
      <c r="E800" s="106" t="s">
        <v>1239</v>
      </c>
      <c r="F800" s="106" t="s">
        <v>1239</v>
      </c>
      <c r="G800" s="106" t="s">
        <v>1256</v>
      </c>
      <c r="I800" s="1"/>
      <c r="J800" s="53"/>
      <c r="K800" s="3"/>
      <c r="L800" s="3"/>
      <c r="M800" s="1"/>
      <c r="N800" s="3"/>
      <c r="O800" s="1"/>
      <c r="P800" s="3"/>
      <c r="Q800" s="3"/>
    </row>
    <row r="801" spans="1:17" ht="15" customHeight="1" x14ac:dyDescent="0.2">
      <c r="A801" s="105">
        <v>2016</v>
      </c>
      <c r="B801" s="105">
        <v>51016251</v>
      </c>
      <c r="C801" s="105" t="s">
        <v>387</v>
      </c>
      <c r="D801" s="105" t="s">
        <v>85</v>
      </c>
      <c r="E801" s="105" t="s">
        <v>1239</v>
      </c>
      <c r="F801" s="105" t="s">
        <v>1239</v>
      </c>
      <c r="G801" s="105" t="s">
        <v>1256</v>
      </c>
      <c r="I801" s="1"/>
      <c r="J801" s="53"/>
      <c r="K801" s="3"/>
      <c r="L801" s="3"/>
      <c r="M801" s="1"/>
      <c r="N801" s="3"/>
      <c r="O801" s="1"/>
      <c r="P801" s="3"/>
      <c r="Q801" s="3"/>
    </row>
    <row r="802" spans="1:17" ht="15" customHeight="1" x14ac:dyDescent="0.2">
      <c r="A802" s="106">
        <v>2016</v>
      </c>
      <c r="B802" s="106">
        <v>51016256</v>
      </c>
      <c r="C802" s="106" t="s">
        <v>392</v>
      </c>
      <c r="D802" s="106" t="s">
        <v>85</v>
      </c>
      <c r="E802" s="106" t="s">
        <v>1239</v>
      </c>
      <c r="F802" s="106" t="s">
        <v>1239</v>
      </c>
      <c r="G802" s="106" t="s">
        <v>1256</v>
      </c>
      <c r="I802" s="1"/>
      <c r="J802" s="53"/>
      <c r="K802" s="3"/>
      <c r="L802" s="3"/>
      <c r="M802" s="1"/>
      <c r="N802" s="3"/>
      <c r="O802" s="1"/>
      <c r="P802" s="3"/>
      <c r="Q802" s="3"/>
    </row>
    <row r="803" spans="1:17" ht="15" customHeight="1" x14ac:dyDescent="0.2">
      <c r="A803" s="105">
        <v>2016</v>
      </c>
      <c r="B803" s="105">
        <v>51016257</v>
      </c>
      <c r="C803" s="105" t="s">
        <v>393</v>
      </c>
      <c r="D803" s="105" t="s">
        <v>85</v>
      </c>
      <c r="E803" s="105" t="s">
        <v>1239</v>
      </c>
      <c r="F803" s="105" t="s">
        <v>1239</v>
      </c>
      <c r="G803" s="105" t="s">
        <v>1256</v>
      </c>
      <c r="I803" s="1"/>
      <c r="J803" s="53"/>
      <c r="K803" s="3"/>
      <c r="L803" s="3"/>
      <c r="M803" s="1"/>
      <c r="N803" s="3"/>
      <c r="O803" s="1"/>
      <c r="P803" s="3"/>
      <c r="Q803" s="3"/>
    </row>
    <row r="804" spans="1:17" ht="15" customHeight="1" x14ac:dyDescent="0.2">
      <c r="A804" s="106">
        <v>2016</v>
      </c>
      <c r="B804" s="106">
        <v>51016259</v>
      </c>
      <c r="C804" s="106" t="s">
        <v>395</v>
      </c>
      <c r="D804" s="106" t="s">
        <v>85</v>
      </c>
      <c r="E804" s="106" t="s">
        <v>1239</v>
      </c>
      <c r="F804" s="106" t="s">
        <v>1239</v>
      </c>
      <c r="G804" s="106" t="s">
        <v>1256</v>
      </c>
      <c r="I804" s="1"/>
      <c r="J804" s="53"/>
      <c r="K804" s="3"/>
      <c r="L804" s="3"/>
      <c r="M804" s="1"/>
      <c r="N804" s="3"/>
      <c r="O804" s="1"/>
      <c r="P804" s="3"/>
      <c r="Q804" s="3"/>
    </row>
    <row r="805" spans="1:17" ht="15" customHeight="1" x14ac:dyDescent="0.2">
      <c r="A805" s="105">
        <v>2016</v>
      </c>
      <c r="B805" s="105">
        <v>51016261</v>
      </c>
      <c r="C805" s="105" t="s">
        <v>397</v>
      </c>
      <c r="D805" s="105" t="s">
        <v>85</v>
      </c>
      <c r="E805" s="105" t="s">
        <v>1239</v>
      </c>
      <c r="F805" s="105" t="s">
        <v>1239</v>
      </c>
      <c r="G805" s="105" t="s">
        <v>1256</v>
      </c>
      <c r="I805" s="1"/>
      <c r="J805" s="53"/>
      <c r="K805" s="3"/>
      <c r="L805" s="3"/>
      <c r="M805" s="1"/>
      <c r="N805" s="3"/>
      <c r="O805" s="1"/>
      <c r="P805" s="3"/>
      <c r="Q805" s="3"/>
    </row>
    <row r="806" spans="1:17" ht="15" customHeight="1" x14ac:dyDescent="0.2">
      <c r="A806" s="106">
        <v>2016</v>
      </c>
      <c r="B806" s="106">
        <v>51016262</v>
      </c>
      <c r="C806" s="106" t="s">
        <v>398</v>
      </c>
      <c r="D806" s="106" t="s">
        <v>85</v>
      </c>
      <c r="E806" s="106" t="s">
        <v>1239</v>
      </c>
      <c r="F806" s="106" t="s">
        <v>1239</v>
      </c>
      <c r="G806" s="106" t="s">
        <v>1256</v>
      </c>
      <c r="I806" s="1"/>
      <c r="J806" s="53"/>
      <c r="K806" s="3"/>
      <c r="L806" s="3"/>
      <c r="M806" s="1"/>
      <c r="N806" s="3"/>
      <c r="O806" s="1"/>
      <c r="P806" s="3"/>
      <c r="Q806" s="3"/>
    </row>
    <row r="807" spans="1:17" ht="15" customHeight="1" x14ac:dyDescent="0.2">
      <c r="A807" s="105">
        <v>2016</v>
      </c>
      <c r="B807" s="105">
        <v>51016266</v>
      </c>
      <c r="C807" s="105" t="s">
        <v>401</v>
      </c>
      <c r="D807" s="105" t="s">
        <v>85</v>
      </c>
      <c r="E807" s="105" t="s">
        <v>1239</v>
      </c>
      <c r="F807" s="105" t="s">
        <v>1239</v>
      </c>
      <c r="G807" s="105" t="s">
        <v>1256</v>
      </c>
      <c r="I807" s="1"/>
      <c r="J807" s="53"/>
      <c r="K807" s="3"/>
      <c r="L807" s="3"/>
      <c r="M807" s="1"/>
      <c r="N807" s="3"/>
      <c r="O807" s="1"/>
      <c r="P807" s="3"/>
      <c r="Q807" s="3"/>
    </row>
    <row r="808" spans="1:17" ht="15" customHeight="1" x14ac:dyDescent="0.2">
      <c r="A808" s="106">
        <v>2016</v>
      </c>
      <c r="B808" s="106">
        <v>51016267</v>
      </c>
      <c r="C808" s="106" t="s">
        <v>402</v>
      </c>
      <c r="D808" s="106" t="s">
        <v>85</v>
      </c>
      <c r="E808" s="106" t="s">
        <v>1239</v>
      </c>
      <c r="F808" s="106" t="s">
        <v>1239</v>
      </c>
      <c r="G808" s="106" t="s">
        <v>1256</v>
      </c>
      <c r="I808" s="1"/>
      <c r="J808" s="53"/>
      <c r="K808" s="3"/>
      <c r="L808" s="3"/>
      <c r="M808" s="1"/>
      <c r="N808" s="3"/>
      <c r="O808" s="1"/>
      <c r="P808" s="3"/>
      <c r="Q808" s="3"/>
    </row>
    <row r="809" spans="1:17" ht="15" customHeight="1" x14ac:dyDescent="0.2">
      <c r="A809" s="105">
        <v>2017</v>
      </c>
      <c r="B809" s="105">
        <v>51017185</v>
      </c>
      <c r="C809" s="105" t="s">
        <v>777</v>
      </c>
      <c r="D809" s="105" t="s">
        <v>85</v>
      </c>
      <c r="E809" s="105" t="s">
        <v>1240</v>
      </c>
      <c r="F809" s="105" t="s">
        <v>1240</v>
      </c>
      <c r="G809" s="105" t="s">
        <v>1254</v>
      </c>
      <c r="I809" s="1"/>
      <c r="J809" s="53"/>
      <c r="K809" s="3"/>
      <c r="L809" s="3"/>
      <c r="M809" s="1"/>
      <c r="N809" s="3"/>
      <c r="O809" s="1"/>
      <c r="P809" s="3"/>
      <c r="Q809" s="3"/>
    </row>
    <row r="810" spans="1:17" ht="15" customHeight="1" x14ac:dyDescent="0.2">
      <c r="A810" s="106">
        <v>2017</v>
      </c>
      <c r="B810" s="106">
        <v>51017186</v>
      </c>
      <c r="C810" s="106" t="s">
        <v>778</v>
      </c>
      <c r="D810" s="106" t="s">
        <v>85</v>
      </c>
      <c r="E810" s="106" t="s">
        <v>1240</v>
      </c>
      <c r="F810" s="106" t="s">
        <v>1240</v>
      </c>
      <c r="G810" s="106" t="s">
        <v>1254</v>
      </c>
      <c r="I810" s="1"/>
      <c r="J810" s="53"/>
      <c r="K810" s="3"/>
      <c r="L810" s="3"/>
      <c r="M810" s="1"/>
      <c r="N810" s="3"/>
      <c r="O810" s="1"/>
      <c r="P810" s="3"/>
      <c r="Q810" s="3"/>
    </row>
    <row r="811" spans="1:17" ht="15" customHeight="1" x14ac:dyDescent="0.2">
      <c r="A811" s="105">
        <v>2017</v>
      </c>
      <c r="B811" s="105">
        <v>51017187</v>
      </c>
      <c r="C811" s="105" t="s">
        <v>779</v>
      </c>
      <c r="D811" s="105" t="s">
        <v>85</v>
      </c>
      <c r="E811" s="105" t="s">
        <v>1240</v>
      </c>
      <c r="F811" s="105" t="s">
        <v>1240</v>
      </c>
      <c r="G811" s="105" t="s">
        <v>1254</v>
      </c>
      <c r="I811" s="1"/>
      <c r="J811" s="53"/>
      <c r="K811" s="3"/>
      <c r="L811" s="3"/>
      <c r="M811" s="1"/>
      <c r="N811" s="3"/>
      <c r="O811" s="1"/>
      <c r="P811" s="3"/>
      <c r="Q811" s="3"/>
    </row>
    <row r="812" spans="1:17" ht="15" customHeight="1" x14ac:dyDescent="0.2">
      <c r="A812" s="106">
        <v>2017</v>
      </c>
      <c r="B812" s="106">
        <v>51017188</v>
      </c>
      <c r="C812" s="106" t="s">
        <v>780</v>
      </c>
      <c r="D812" s="106" t="s">
        <v>85</v>
      </c>
      <c r="E812" s="106" t="s">
        <v>1240</v>
      </c>
      <c r="F812" s="106" t="s">
        <v>1240</v>
      </c>
      <c r="G812" s="106" t="s">
        <v>1254</v>
      </c>
      <c r="I812" s="1"/>
      <c r="J812" s="53"/>
      <c r="K812" s="3"/>
      <c r="L812" s="3"/>
      <c r="M812" s="1"/>
      <c r="N812" s="3"/>
      <c r="O812" s="1"/>
      <c r="P812" s="3"/>
      <c r="Q812" s="3"/>
    </row>
    <row r="813" spans="1:17" ht="15" customHeight="1" x14ac:dyDescent="0.2">
      <c r="A813" s="105">
        <v>2017</v>
      </c>
      <c r="B813" s="105">
        <v>51017189</v>
      </c>
      <c r="C813" s="105" t="s">
        <v>781</v>
      </c>
      <c r="D813" s="105" t="s">
        <v>85</v>
      </c>
      <c r="E813" s="105" t="s">
        <v>1240</v>
      </c>
      <c r="F813" s="105" t="s">
        <v>1240</v>
      </c>
      <c r="G813" s="105" t="s">
        <v>1254</v>
      </c>
      <c r="I813" s="1"/>
      <c r="J813" s="53"/>
      <c r="K813" s="3"/>
      <c r="L813" s="3"/>
      <c r="M813" s="1"/>
      <c r="N813" s="3"/>
      <c r="O813" s="1"/>
      <c r="P813" s="3"/>
      <c r="Q813" s="3"/>
    </row>
    <row r="814" spans="1:17" ht="15" customHeight="1" x14ac:dyDescent="0.2">
      <c r="A814" s="106">
        <v>2017</v>
      </c>
      <c r="B814" s="106">
        <v>51017191</v>
      </c>
      <c r="C814" s="106" t="s">
        <v>783</v>
      </c>
      <c r="D814" s="106" t="s">
        <v>85</v>
      </c>
      <c r="E814" s="106" t="s">
        <v>1240</v>
      </c>
      <c r="F814" s="106" t="s">
        <v>1240</v>
      </c>
      <c r="G814" s="106" t="s">
        <v>1254</v>
      </c>
      <c r="I814" s="1"/>
      <c r="J814" s="53"/>
      <c r="K814" s="3"/>
      <c r="L814" s="3"/>
      <c r="M814" s="1"/>
      <c r="N814" s="3"/>
      <c r="O814" s="1"/>
      <c r="P814" s="3"/>
      <c r="Q814" s="3"/>
    </row>
    <row r="815" spans="1:17" ht="15" customHeight="1" x14ac:dyDescent="0.2">
      <c r="A815" s="105">
        <v>2017</v>
      </c>
      <c r="B815" s="105">
        <v>51017193</v>
      </c>
      <c r="C815" s="105" t="s">
        <v>785</v>
      </c>
      <c r="D815" s="105" t="s">
        <v>85</v>
      </c>
      <c r="E815" s="105" t="s">
        <v>1240</v>
      </c>
      <c r="F815" s="105" t="s">
        <v>1240</v>
      </c>
      <c r="G815" s="105" t="s">
        <v>1254</v>
      </c>
      <c r="I815" s="1"/>
      <c r="J815" s="53"/>
      <c r="K815" s="3"/>
      <c r="L815" s="3"/>
      <c r="M815" s="1"/>
      <c r="N815" s="3"/>
      <c r="O815" s="1"/>
      <c r="P815" s="3"/>
      <c r="Q815" s="3"/>
    </row>
    <row r="816" spans="1:17" ht="15" customHeight="1" x14ac:dyDescent="0.2">
      <c r="A816" s="106">
        <v>2017</v>
      </c>
      <c r="B816" s="106">
        <v>51017195</v>
      </c>
      <c r="C816" s="106" t="s">
        <v>787</v>
      </c>
      <c r="D816" s="106" t="s">
        <v>85</v>
      </c>
      <c r="E816" s="106" t="s">
        <v>1240</v>
      </c>
      <c r="F816" s="106" t="s">
        <v>1240</v>
      </c>
      <c r="G816" s="106" t="s">
        <v>1254</v>
      </c>
      <c r="I816" s="1"/>
      <c r="J816" s="53"/>
      <c r="K816" s="3"/>
      <c r="L816" s="3"/>
      <c r="M816" s="1"/>
      <c r="N816" s="3"/>
      <c r="O816" s="1"/>
      <c r="P816" s="3"/>
      <c r="Q816" s="3"/>
    </row>
    <row r="817" spans="1:17" ht="15" customHeight="1" x14ac:dyDescent="0.2">
      <c r="A817" s="105">
        <v>2017</v>
      </c>
      <c r="B817" s="105">
        <v>51017196</v>
      </c>
      <c r="C817" s="105" t="s">
        <v>788</v>
      </c>
      <c r="D817" s="105" t="s">
        <v>85</v>
      </c>
      <c r="E817" s="105" t="s">
        <v>1240</v>
      </c>
      <c r="F817" s="105" t="s">
        <v>1240</v>
      </c>
      <c r="G817" s="105" t="s">
        <v>1254</v>
      </c>
      <c r="I817" s="1"/>
      <c r="J817" s="53"/>
      <c r="K817" s="3"/>
      <c r="L817" s="3"/>
      <c r="M817" s="1"/>
      <c r="N817" s="3"/>
      <c r="O817" s="1"/>
      <c r="P817" s="3"/>
      <c r="Q817" s="3"/>
    </row>
    <row r="818" spans="1:17" ht="15" customHeight="1" x14ac:dyDescent="0.2">
      <c r="A818" s="106">
        <v>2017</v>
      </c>
      <c r="B818" s="106">
        <v>51017197</v>
      </c>
      <c r="C818" s="106" t="s">
        <v>789</v>
      </c>
      <c r="D818" s="106" t="s">
        <v>85</v>
      </c>
      <c r="E818" s="106" t="s">
        <v>1240</v>
      </c>
      <c r="F818" s="106" t="s">
        <v>1240</v>
      </c>
      <c r="G818" s="106" t="s">
        <v>1254</v>
      </c>
      <c r="I818" s="1"/>
      <c r="J818" s="53"/>
      <c r="K818" s="3"/>
      <c r="L818" s="3"/>
      <c r="M818" s="1"/>
      <c r="N818" s="3"/>
      <c r="O818" s="1"/>
      <c r="P818" s="3"/>
      <c r="Q818" s="3"/>
    </row>
    <row r="819" spans="1:17" ht="15" customHeight="1" x14ac:dyDescent="0.2">
      <c r="A819" s="105">
        <v>2017</v>
      </c>
      <c r="B819" s="105">
        <v>51017199</v>
      </c>
      <c r="C819" s="105" t="s">
        <v>790</v>
      </c>
      <c r="D819" s="105" t="s">
        <v>85</v>
      </c>
      <c r="E819" s="105" t="s">
        <v>1240</v>
      </c>
      <c r="F819" s="105" t="s">
        <v>1240</v>
      </c>
      <c r="G819" s="105" t="s">
        <v>1254</v>
      </c>
      <c r="I819" s="1"/>
      <c r="J819" s="53"/>
      <c r="K819" s="3"/>
      <c r="L819" s="3"/>
      <c r="M819" s="1"/>
      <c r="N819" s="3"/>
      <c r="O819" s="1"/>
      <c r="P819" s="3"/>
      <c r="Q819" s="3"/>
    </row>
    <row r="820" spans="1:17" ht="15" customHeight="1" x14ac:dyDescent="0.2">
      <c r="A820" s="106">
        <v>2017</v>
      </c>
      <c r="B820" s="106">
        <v>51017201</v>
      </c>
      <c r="C820" s="106" t="s">
        <v>791</v>
      </c>
      <c r="D820" s="106" t="s">
        <v>85</v>
      </c>
      <c r="E820" s="106" t="s">
        <v>1240</v>
      </c>
      <c r="F820" s="106" t="s">
        <v>1240</v>
      </c>
      <c r="G820" s="106" t="s">
        <v>1254</v>
      </c>
      <c r="I820" s="1"/>
      <c r="J820" s="53"/>
      <c r="K820" s="3"/>
      <c r="L820" s="3"/>
      <c r="M820" s="1"/>
      <c r="N820" s="3"/>
      <c r="O820" s="1"/>
      <c r="P820" s="3"/>
      <c r="Q820" s="3"/>
    </row>
    <row r="821" spans="1:17" ht="15" customHeight="1" x14ac:dyDescent="0.2">
      <c r="A821" s="105">
        <v>2017</v>
      </c>
      <c r="B821" s="105">
        <v>51017202</v>
      </c>
      <c r="C821" s="105" t="s">
        <v>792</v>
      </c>
      <c r="D821" s="105" t="s">
        <v>85</v>
      </c>
      <c r="E821" s="105" t="s">
        <v>1240</v>
      </c>
      <c r="F821" s="105" t="s">
        <v>1240</v>
      </c>
      <c r="G821" s="105" t="s">
        <v>1254</v>
      </c>
      <c r="I821" s="3"/>
      <c r="J821" s="53"/>
      <c r="K821" s="3"/>
      <c r="L821" s="3"/>
      <c r="M821" s="4"/>
      <c r="N821" s="3"/>
      <c r="O821" s="4"/>
      <c r="P821" s="3"/>
      <c r="Q821" s="3"/>
    </row>
    <row r="822" spans="1:17" ht="15" customHeight="1" x14ac:dyDescent="0.2">
      <c r="A822" s="106">
        <v>2017</v>
      </c>
      <c r="B822" s="106">
        <v>51017207</v>
      </c>
      <c r="C822" s="106" t="s">
        <v>797</v>
      </c>
      <c r="D822" s="106" t="s">
        <v>12</v>
      </c>
      <c r="E822" s="106" t="s">
        <v>1240</v>
      </c>
      <c r="F822" s="106" t="s">
        <v>1240</v>
      </c>
      <c r="G822" s="106" t="s">
        <v>1254</v>
      </c>
      <c r="I822" s="3"/>
      <c r="J822" s="53"/>
      <c r="K822" s="3"/>
      <c r="L822" s="3"/>
      <c r="M822" s="4"/>
      <c r="N822" s="3"/>
      <c r="O822" s="3"/>
      <c r="P822" s="3"/>
      <c r="Q822" s="3"/>
    </row>
    <row r="823" spans="1:17" ht="15" customHeight="1" x14ac:dyDescent="0.2">
      <c r="A823" s="105">
        <v>2017</v>
      </c>
      <c r="B823" s="105">
        <v>51017209</v>
      </c>
      <c r="C823" s="105" t="s">
        <v>799</v>
      </c>
      <c r="D823" s="105" t="s">
        <v>85</v>
      </c>
      <c r="E823" s="105" t="s">
        <v>1240</v>
      </c>
      <c r="F823" s="105" t="s">
        <v>1240</v>
      </c>
      <c r="G823" s="105" t="s">
        <v>1254</v>
      </c>
      <c r="I823" s="3"/>
      <c r="J823" s="53"/>
      <c r="K823" s="3"/>
      <c r="L823" s="3"/>
      <c r="M823" s="3"/>
      <c r="N823" s="3"/>
      <c r="O823" s="3"/>
      <c r="P823" s="3"/>
      <c r="Q823" s="3"/>
    </row>
    <row r="824" spans="1:17" ht="15" customHeight="1" x14ac:dyDescent="0.2">
      <c r="A824" s="106">
        <v>2017</v>
      </c>
      <c r="B824" s="106">
        <v>51017210</v>
      </c>
      <c r="C824" s="106" t="s">
        <v>800</v>
      </c>
      <c r="D824" s="106" t="s">
        <v>85</v>
      </c>
      <c r="E824" s="106" t="s">
        <v>1240</v>
      </c>
      <c r="F824" s="106" t="s">
        <v>1240</v>
      </c>
      <c r="G824" s="106" t="s">
        <v>1254</v>
      </c>
      <c r="I824" s="3"/>
      <c r="J824" s="53"/>
      <c r="K824" s="3"/>
      <c r="L824" s="3"/>
      <c r="M824" s="3"/>
      <c r="N824" s="3"/>
      <c r="O824" s="3"/>
      <c r="P824" s="3"/>
      <c r="Q824" s="3"/>
    </row>
    <row r="825" spans="1:17" ht="15" customHeight="1" x14ac:dyDescent="0.2">
      <c r="A825" s="105">
        <v>2017</v>
      </c>
      <c r="B825" s="105">
        <v>51017212</v>
      </c>
      <c r="C825" s="105" t="s">
        <v>802</v>
      </c>
      <c r="D825" s="105" t="s">
        <v>85</v>
      </c>
      <c r="E825" s="105" t="s">
        <v>1240</v>
      </c>
      <c r="F825" s="105" t="s">
        <v>1240</v>
      </c>
      <c r="G825" s="105" t="s">
        <v>1254</v>
      </c>
      <c r="I825" s="1"/>
      <c r="J825" s="53"/>
      <c r="K825" s="3"/>
      <c r="L825" s="3"/>
      <c r="M825" s="1"/>
      <c r="N825" s="3"/>
      <c r="O825" s="1"/>
      <c r="P825" s="3"/>
      <c r="Q825" s="3"/>
    </row>
    <row r="826" spans="1:17" ht="15" customHeight="1" x14ac:dyDescent="0.2">
      <c r="A826" s="106">
        <v>2017</v>
      </c>
      <c r="B826" s="106">
        <v>51017273</v>
      </c>
      <c r="C826" s="106" t="s">
        <v>853</v>
      </c>
      <c r="D826" s="106" t="s">
        <v>12</v>
      </c>
      <c r="E826" s="106" t="s">
        <v>1200</v>
      </c>
      <c r="F826" s="106" t="s">
        <v>1240</v>
      </c>
      <c r="G826" s="106" t="s">
        <v>1254</v>
      </c>
      <c r="I826" s="3"/>
      <c r="J826" s="53"/>
      <c r="K826" s="3"/>
      <c r="L826" s="3"/>
      <c r="M826" s="3"/>
      <c r="N826" s="3"/>
      <c r="O826" s="3"/>
      <c r="P826" s="3"/>
      <c r="Q826" s="3"/>
    </row>
    <row r="827" spans="1:17" ht="15" customHeight="1" x14ac:dyDescent="0.2">
      <c r="A827" s="105">
        <v>2017</v>
      </c>
      <c r="B827" s="105">
        <v>51017385</v>
      </c>
      <c r="C827" s="105" t="s">
        <v>946</v>
      </c>
      <c r="D827" s="105" t="s">
        <v>85</v>
      </c>
      <c r="E827" s="105" t="s">
        <v>1240</v>
      </c>
      <c r="F827" s="105" t="s">
        <v>1240</v>
      </c>
      <c r="G827" s="105" t="s">
        <v>1254</v>
      </c>
      <c r="I827" s="3"/>
      <c r="J827" s="53"/>
      <c r="K827" s="3"/>
      <c r="L827" s="3"/>
      <c r="M827" s="3"/>
      <c r="N827" s="3"/>
      <c r="O827" s="3"/>
      <c r="P827" s="3"/>
      <c r="Q827" s="3"/>
    </row>
    <row r="828" spans="1:17" ht="15" customHeight="1" x14ac:dyDescent="0.2">
      <c r="A828" s="106">
        <v>2017</v>
      </c>
      <c r="B828" s="106">
        <v>51017387</v>
      </c>
      <c r="C828" s="106" t="s">
        <v>947</v>
      </c>
      <c r="D828" s="106" t="s">
        <v>12</v>
      </c>
      <c r="E828" s="106" t="s">
        <v>1240</v>
      </c>
      <c r="F828" s="106" t="s">
        <v>1240</v>
      </c>
      <c r="G828" s="106" t="s">
        <v>1254</v>
      </c>
      <c r="I828" s="3"/>
      <c r="J828" s="53"/>
      <c r="K828" s="3"/>
      <c r="L828" s="3"/>
      <c r="M828" s="3"/>
      <c r="N828" s="3"/>
      <c r="O828" s="3"/>
      <c r="P828" s="3"/>
      <c r="Q828" s="3"/>
    </row>
    <row r="829" spans="1:17" ht="15" customHeight="1" x14ac:dyDescent="0.2">
      <c r="A829" s="105">
        <v>2016</v>
      </c>
      <c r="B829" s="105">
        <v>51016035</v>
      </c>
      <c r="C829" s="105" t="s">
        <v>208</v>
      </c>
      <c r="D829" s="105" t="s">
        <v>85</v>
      </c>
      <c r="E829" s="105" t="s">
        <v>1241</v>
      </c>
      <c r="F829" s="105" t="s">
        <v>1241</v>
      </c>
      <c r="G829" s="105" t="s">
        <v>1267</v>
      </c>
      <c r="I829" s="1"/>
      <c r="J829" s="53"/>
      <c r="K829" s="3"/>
      <c r="L829" s="3"/>
      <c r="M829" s="1"/>
      <c r="N829" s="3"/>
      <c r="O829" s="1"/>
      <c r="P829" s="3"/>
      <c r="Q829" s="3"/>
    </row>
    <row r="830" spans="1:17" ht="15" customHeight="1" x14ac:dyDescent="0.2">
      <c r="A830" s="106">
        <v>2016</v>
      </c>
      <c r="B830" s="106">
        <v>51016037</v>
      </c>
      <c r="C830" s="106" t="s">
        <v>210</v>
      </c>
      <c r="D830" s="106" t="s">
        <v>85</v>
      </c>
      <c r="E830" s="106" t="s">
        <v>1241</v>
      </c>
      <c r="F830" s="106" t="s">
        <v>1241</v>
      </c>
      <c r="G830" s="106" t="s">
        <v>1267</v>
      </c>
      <c r="I830" s="5"/>
      <c r="J830" s="53"/>
      <c r="K830" s="5"/>
      <c r="L830" s="5"/>
      <c r="M830" s="5"/>
      <c r="N830" s="5"/>
      <c r="O830" s="5"/>
      <c r="P830" s="5"/>
      <c r="Q830" s="5"/>
    </row>
    <row r="831" spans="1:17" ht="15" customHeight="1" x14ac:dyDescent="0.2">
      <c r="A831" s="105">
        <v>2016</v>
      </c>
      <c r="B831" s="105">
        <v>51016039</v>
      </c>
      <c r="C831" s="105" t="s">
        <v>212</v>
      </c>
      <c r="D831" s="105" t="s">
        <v>85</v>
      </c>
      <c r="E831" s="105" t="s">
        <v>1241</v>
      </c>
      <c r="F831" s="105" t="s">
        <v>1241</v>
      </c>
      <c r="G831" s="105" t="s">
        <v>1267</v>
      </c>
      <c r="I831" s="5"/>
      <c r="J831" s="53"/>
      <c r="K831" s="5"/>
      <c r="L831" s="5"/>
      <c r="M831" s="5"/>
      <c r="N831" s="5"/>
      <c r="O831" s="5"/>
      <c r="P831" s="5"/>
      <c r="Q831" s="5"/>
    </row>
    <row r="832" spans="1:17" ht="15" customHeight="1" x14ac:dyDescent="0.2">
      <c r="A832" s="106">
        <v>2016</v>
      </c>
      <c r="B832" s="106">
        <v>51016045</v>
      </c>
      <c r="C832" s="106" t="s">
        <v>218</v>
      </c>
      <c r="D832" s="106" t="s">
        <v>85</v>
      </c>
      <c r="E832" s="106" t="s">
        <v>1241</v>
      </c>
      <c r="F832" s="106" t="s">
        <v>1241</v>
      </c>
      <c r="G832" s="106" t="s">
        <v>1267</v>
      </c>
      <c r="I832" s="5"/>
      <c r="J832" s="53"/>
      <c r="K832" s="5"/>
      <c r="L832" s="5"/>
      <c r="M832" s="5"/>
      <c r="N832" s="5"/>
      <c r="O832" s="5"/>
      <c r="P832" s="5"/>
      <c r="Q832" s="5"/>
    </row>
    <row r="833" spans="1:17" ht="15" customHeight="1" x14ac:dyDescent="0.2">
      <c r="A833" s="105">
        <v>2016</v>
      </c>
      <c r="B833" s="105">
        <v>51016046</v>
      </c>
      <c r="C833" s="105" t="s">
        <v>219</v>
      </c>
      <c r="D833" s="105" t="s">
        <v>85</v>
      </c>
      <c r="E833" s="105" t="s">
        <v>1241</v>
      </c>
      <c r="F833" s="105" t="s">
        <v>1241</v>
      </c>
      <c r="G833" s="105" t="s">
        <v>1267</v>
      </c>
      <c r="I833" s="5"/>
      <c r="J833" s="53"/>
      <c r="K833" s="5"/>
      <c r="L833" s="5"/>
      <c r="M833" s="5"/>
      <c r="N833" s="5"/>
      <c r="O833" s="5"/>
      <c r="P833" s="5"/>
      <c r="Q833" s="5"/>
    </row>
    <row r="834" spans="1:17" ht="15" customHeight="1" x14ac:dyDescent="0.2">
      <c r="A834" s="106">
        <v>2016</v>
      </c>
      <c r="B834" s="106">
        <v>51016049</v>
      </c>
      <c r="C834" s="106" t="s">
        <v>222</v>
      </c>
      <c r="D834" s="106" t="s">
        <v>85</v>
      </c>
      <c r="E834" s="106" t="s">
        <v>1241</v>
      </c>
      <c r="F834" s="106" t="s">
        <v>1241</v>
      </c>
      <c r="G834" s="106" t="s">
        <v>1267</v>
      </c>
      <c r="I834" s="5"/>
      <c r="J834" s="53"/>
      <c r="K834" s="5"/>
      <c r="L834" s="5"/>
      <c r="M834" s="5"/>
      <c r="N834" s="5"/>
      <c r="O834" s="5"/>
      <c r="P834" s="5"/>
      <c r="Q834" s="5"/>
    </row>
    <row r="835" spans="1:17" ht="15" customHeight="1" x14ac:dyDescent="0.2">
      <c r="A835" s="105">
        <v>2016</v>
      </c>
      <c r="B835" s="105">
        <v>51016269</v>
      </c>
      <c r="C835" s="105" t="s">
        <v>404</v>
      </c>
      <c r="D835" s="105" t="s">
        <v>85</v>
      </c>
      <c r="E835" s="105" t="s">
        <v>1241</v>
      </c>
      <c r="F835" s="105" t="s">
        <v>1241</v>
      </c>
      <c r="G835" s="105" t="s">
        <v>1267</v>
      </c>
      <c r="I835" s="5"/>
      <c r="J835" s="53"/>
      <c r="K835" s="5"/>
      <c r="L835" s="5"/>
      <c r="M835" s="5"/>
      <c r="N835" s="5"/>
      <c r="O835" s="5"/>
      <c r="P835" s="5"/>
      <c r="Q835" s="5"/>
    </row>
    <row r="836" spans="1:17" ht="15" customHeight="1" x14ac:dyDescent="0.2">
      <c r="A836" s="106">
        <v>2016</v>
      </c>
      <c r="B836" s="106">
        <v>51016271</v>
      </c>
      <c r="C836" s="106" t="s">
        <v>406</v>
      </c>
      <c r="D836" s="106" t="s">
        <v>85</v>
      </c>
      <c r="E836" s="106" t="s">
        <v>1241</v>
      </c>
      <c r="F836" s="106" t="s">
        <v>1241</v>
      </c>
      <c r="G836" s="106" t="s">
        <v>1267</v>
      </c>
      <c r="I836" s="5"/>
      <c r="J836" s="53"/>
      <c r="K836" s="5"/>
      <c r="L836" s="5"/>
      <c r="M836" s="5"/>
      <c r="N836" s="5"/>
      <c r="O836" s="5"/>
      <c r="P836" s="5"/>
      <c r="Q836" s="5"/>
    </row>
    <row r="837" spans="1:17" ht="15" customHeight="1" x14ac:dyDescent="0.2">
      <c r="A837" s="105">
        <v>2016</v>
      </c>
      <c r="B837" s="105">
        <v>51016273</v>
      </c>
      <c r="C837" s="105" t="s">
        <v>408</v>
      </c>
      <c r="D837" s="105" t="s">
        <v>12</v>
      </c>
      <c r="E837" s="105" t="s">
        <v>1241</v>
      </c>
      <c r="F837" s="105" t="s">
        <v>1241</v>
      </c>
      <c r="G837" s="105" t="s">
        <v>1267</v>
      </c>
      <c r="I837" s="5"/>
      <c r="J837" s="53"/>
      <c r="K837" s="5"/>
      <c r="L837" s="5"/>
      <c r="M837" s="5"/>
      <c r="N837" s="5"/>
      <c r="O837" s="5"/>
      <c r="P837" s="5"/>
      <c r="Q837" s="5"/>
    </row>
    <row r="838" spans="1:17" ht="15" customHeight="1" x14ac:dyDescent="0.2">
      <c r="A838" s="106">
        <v>2016</v>
      </c>
      <c r="B838" s="106">
        <v>51016275</v>
      </c>
      <c r="C838" s="106" t="s">
        <v>410</v>
      </c>
      <c r="D838" s="106" t="s">
        <v>85</v>
      </c>
      <c r="E838" s="106" t="s">
        <v>1241</v>
      </c>
      <c r="F838" s="106" t="s">
        <v>1241</v>
      </c>
      <c r="G838" s="106" t="s">
        <v>1267</v>
      </c>
      <c r="I838" s="5"/>
      <c r="J838" s="53"/>
      <c r="K838" s="5"/>
      <c r="L838" s="5"/>
      <c r="M838" s="5"/>
      <c r="N838" s="5"/>
      <c r="O838" s="5"/>
      <c r="P838" s="5"/>
      <c r="Q838" s="5"/>
    </row>
    <row r="839" spans="1:17" ht="15" customHeight="1" x14ac:dyDescent="0.2">
      <c r="A839" s="105">
        <v>2016</v>
      </c>
      <c r="B839" s="105">
        <v>51016279</v>
      </c>
      <c r="C839" s="105" t="s">
        <v>411</v>
      </c>
      <c r="D839" s="105" t="s">
        <v>85</v>
      </c>
      <c r="E839" s="105" t="s">
        <v>1241</v>
      </c>
      <c r="F839" s="105" t="s">
        <v>1241</v>
      </c>
      <c r="G839" s="105" t="s">
        <v>1267</v>
      </c>
      <c r="I839" s="5"/>
      <c r="J839" s="53"/>
      <c r="K839" s="5"/>
      <c r="L839" s="5"/>
      <c r="M839" s="5"/>
      <c r="N839" s="5"/>
      <c r="O839" s="5"/>
      <c r="P839" s="5"/>
      <c r="Q839" s="5"/>
    </row>
    <row r="840" spans="1:17" ht="15" customHeight="1" x14ac:dyDescent="0.2">
      <c r="A840" s="106">
        <v>2016</v>
      </c>
      <c r="B840" s="106">
        <v>51016283</v>
      </c>
      <c r="C840" s="106" t="s">
        <v>413</v>
      </c>
      <c r="D840" s="106" t="s">
        <v>85</v>
      </c>
      <c r="E840" s="106" t="s">
        <v>1241</v>
      </c>
      <c r="F840" s="106" t="s">
        <v>1241</v>
      </c>
      <c r="G840" s="106" t="s">
        <v>1267</v>
      </c>
      <c r="I840" s="5"/>
      <c r="J840" s="53"/>
      <c r="K840" s="5"/>
      <c r="L840" s="5"/>
      <c r="M840" s="5"/>
      <c r="N840" s="5"/>
      <c r="O840" s="5"/>
      <c r="P840" s="5"/>
      <c r="Q840" s="5"/>
    </row>
    <row r="841" spans="1:17" ht="15" customHeight="1" x14ac:dyDescent="0.2">
      <c r="A841" s="105">
        <v>2016</v>
      </c>
      <c r="B841" s="105">
        <v>51016285</v>
      </c>
      <c r="C841" s="105" t="s">
        <v>414</v>
      </c>
      <c r="D841" s="105" t="s">
        <v>85</v>
      </c>
      <c r="E841" s="105" t="s">
        <v>1241</v>
      </c>
      <c r="F841" s="105" t="s">
        <v>1241</v>
      </c>
      <c r="G841" s="105" t="s">
        <v>1267</v>
      </c>
      <c r="I841" s="5"/>
      <c r="J841" s="53"/>
      <c r="K841" s="5"/>
      <c r="L841" s="5"/>
      <c r="M841" s="5"/>
      <c r="N841" s="5"/>
      <c r="O841" s="5"/>
      <c r="P841" s="5"/>
      <c r="Q841" s="5"/>
    </row>
    <row r="842" spans="1:17" ht="15" customHeight="1" x14ac:dyDescent="0.2">
      <c r="A842" s="106">
        <v>2016</v>
      </c>
      <c r="B842" s="106">
        <v>51016286</v>
      </c>
      <c r="C842" s="106" t="s">
        <v>415</v>
      </c>
      <c r="D842" s="106" t="s">
        <v>85</v>
      </c>
      <c r="E842" s="106" t="s">
        <v>1241</v>
      </c>
      <c r="F842" s="106" t="s">
        <v>1241</v>
      </c>
      <c r="G842" s="106" t="s">
        <v>1267</v>
      </c>
      <c r="I842" s="5"/>
      <c r="J842" s="53"/>
      <c r="K842" s="5"/>
      <c r="L842" s="5"/>
      <c r="M842" s="5"/>
      <c r="N842" s="5"/>
      <c r="O842" s="5"/>
      <c r="P842" s="5"/>
      <c r="Q842" s="5"/>
    </row>
    <row r="843" spans="1:17" ht="15" customHeight="1" x14ac:dyDescent="0.2">
      <c r="A843" s="105">
        <v>2016</v>
      </c>
      <c r="B843" s="105">
        <v>51016291</v>
      </c>
      <c r="C843" s="105" t="s">
        <v>420</v>
      </c>
      <c r="D843" s="105" t="s">
        <v>85</v>
      </c>
      <c r="E843" s="105" t="s">
        <v>1241</v>
      </c>
      <c r="F843" s="105" t="s">
        <v>1241</v>
      </c>
      <c r="G843" s="105" t="s">
        <v>1267</v>
      </c>
      <c r="I843" s="5"/>
      <c r="J843" s="53"/>
      <c r="K843" s="5"/>
      <c r="L843" s="5"/>
      <c r="M843" s="5"/>
      <c r="N843" s="5"/>
      <c r="O843" s="5"/>
      <c r="P843" s="5"/>
      <c r="Q843" s="5"/>
    </row>
    <row r="844" spans="1:17" ht="15" customHeight="1" x14ac:dyDescent="0.2">
      <c r="A844" s="106">
        <v>2016</v>
      </c>
      <c r="B844" s="106">
        <v>51016292</v>
      </c>
      <c r="C844" s="106" t="s">
        <v>421</v>
      </c>
      <c r="D844" s="106" t="s">
        <v>85</v>
      </c>
      <c r="E844" s="106" t="s">
        <v>1241</v>
      </c>
      <c r="F844" s="106" t="s">
        <v>1241</v>
      </c>
      <c r="G844" s="106" t="s">
        <v>1267</v>
      </c>
      <c r="I844" s="5"/>
      <c r="J844" s="53"/>
      <c r="K844" s="5"/>
      <c r="L844" s="5"/>
      <c r="M844" s="5"/>
      <c r="N844" s="5"/>
      <c r="O844" s="5"/>
      <c r="P844" s="5"/>
      <c r="Q844" s="5"/>
    </row>
    <row r="845" spans="1:17" ht="15" customHeight="1" x14ac:dyDescent="0.2">
      <c r="A845" s="105">
        <v>2016</v>
      </c>
      <c r="B845" s="105">
        <v>51016293</v>
      </c>
      <c r="C845" s="105" t="s">
        <v>422</v>
      </c>
      <c r="D845" s="105" t="s">
        <v>85</v>
      </c>
      <c r="E845" s="105" t="s">
        <v>1241</v>
      </c>
      <c r="F845" s="105" t="s">
        <v>1241</v>
      </c>
      <c r="G845" s="105" t="s">
        <v>1267</v>
      </c>
      <c r="I845" s="5"/>
      <c r="J845" s="53"/>
      <c r="K845" s="5"/>
      <c r="L845" s="5"/>
      <c r="M845" s="5"/>
      <c r="N845" s="5"/>
      <c r="O845" s="5"/>
      <c r="P845" s="5"/>
      <c r="Q845" s="5"/>
    </row>
    <row r="846" spans="1:17" ht="15" customHeight="1" x14ac:dyDescent="0.2">
      <c r="A846" s="106">
        <v>2016</v>
      </c>
      <c r="B846" s="106">
        <v>51016298</v>
      </c>
      <c r="C846" s="106" t="s">
        <v>425</v>
      </c>
      <c r="D846" s="106" t="s">
        <v>85</v>
      </c>
      <c r="E846" s="106" t="s">
        <v>1241</v>
      </c>
      <c r="F846" s="106" t="s">
        <v>1241</v>
      </c>
      <c r="G846" s="106" t="s">
        <v>1267</v>
      </c>
      <c r="I846" s="5"/>
      <c r="J846" s="53"/>
      <c r="K846" s="5"/>
      <c r="L846" s="5"/>
      <c r="M846" s="5"/>
      <c r="N846" s="5"/>
      <c r="O846" s="5"/>
      <c r="P846" s="5"/>
      <c r="Q846" s="5"/>
    </row>
    <row r="847" spans="1:17" ht="15" customHeight="1" x14ac:dyDescent="0.2">
      <c r="A847" s="105">
        <v>2017</v>
      </c>
      <c r="B847" s="105">
        <v>51017363</v>
      </c>
      <c r="C847" s="105" t="s">
        <v>929</v>
      </c>
      <c r="D847" s="105" t="s">
        <v>12</v>
      </c>
      <c r="E847" s="105" t="s">
        <v>29</v>
      </c>
      <c r="F847" s="105" t="s">
        <v>1241</v>
      </c>
      <c r="G847" s="105" t="s">
        <v>1267</v>
      </c>
      <c r="I847" s="1"/>
      <c r="J847" s="53"/>
      <c r="K847" s="3"/>
      <c r="L847" s="3"/>
      <c r="M847" s="1"/>
      <c r="N847" s="3"/>
      <c r="O847" s="1"/>
      <c r="P847" s="3"/>
      <c r="Q847" s="3"/>
    </row>
    <row r="848" spans="1:17" ht="15" customHeight="1" x14ac:dyDescent="0.2">
      <c r="A848" s="106">
        <v>2016</v>
      </c>
      <c r="B848" s="106">
        <v>51016180</v>
      </c>
      <c r="C848" s="106" t="s">
        <v>329</v>
      </c>
      <c r="D848" s="106" t="s">
        <v>85</v>
      </c>
      <c r="E848" s="106" t="s">
        <v>1242</v>
      </c>
      <c r="F848" s="106" t="s">
        <v>1242</v>
      </c>
      <c r="G848" s="106" t="s">
        <v>1263</v>
      </c>
      <c r="I848" s="5"/>
      <c r="J848" s="53"/>
      <c r="K848" s="5"/>
      <c r="L848" s="5"/>
      <c r="M848" s="5"/>
      <c r="N848" s="5"/>
      <c r="O848" s="5"/>
      <c r="P848" s="5"/>
      <c r="Q848" s="5"/>
    </row>
    <row r="849" spans="1:17" ht="15" customHeight="1" x14ac:dyDescent="0.2">
      <c r="A849" s="105">
        <v>2016</v>
      </c>
      <c r="B849" s="105">
        <v>51016181</v>
      </c>
      <c r="C849" s="105" t="s">
        <v>330</v>
      </c>
      <c r="D849" s="105" t="s">
        <v>85</v>
      </c>
      <c r="E849" s="105" t="s">
        <v>1242</v>
      </c>
      <c r="F849" s="105" t="s">
        <v>1242</v>
      </c>
      <c r="G849" s="105" t="s">
        <v>1263</v>
      </c>
      <c r="I849" s="5"/>
      <c r="J849" s="53"/>
      <c r="K849" s="5"/>
      <c r="L849" s="5"/>
      <c r="M849" s="5"/>
      <c r="N849" s="5"/>
      <c r="O849" s="5"/>
      <c r="P849" s="5"/>
      <c r="Q849" s="5"/>
    </row>
    <row r="850" spans="1:17" ht="15" customHeight="1" x14ac:dyDescent="0.2">
      <c r="A850" s="106">
        <v>2016</v>
      </c>
      <c r="B850" s="106">
        <v>51016185</v>
      </c>
      <c r="C850" s="106" t="s">
        <v>332</v>
      </c>
      <c r="D850" s="106" t="s">
        <v>85</v>
      </c>
      <c r="E850" s="106" t="s">
        <v>1242</v>
      </c>
      <c r="F850" s="106" t="s">
        <v>1242</v>
      </c>
      <c r="G850" s="106" t="s">
        <v>1263</v>
      </c>
      <c r="I850" s="5"/>
      <c r="J850" s="53"/>
      <c r="K850" s="5"/>
      <c r="L850" s="5"/>
      <c r="M850" s="5"/>
      <c r="N850" s="5"/>
      <c r="O850" s="5"/>
      <c r="P850" s="5"/>
      <c r="Q850" s="5"/>
    </row>
    <row r="851" spans="1:17" ht="15" customHeight="1" x14ac:dyDescent="0.2">
      <c r="A851" s="105">
        <v>2016</v>
      </c>
      <c r="B851" s="105">
        <v>51016186</v>
      </c>
      <c r="C851" s="105" t="s">
        <v>333</v>
      </c>
      <c r="D851" s="105" t="s">
        <v>85</v>
      </c>
      <c r="E851" s="105" t="s">
        <v>1242</v>
      </c>
      <c r="F851" s="105" t="s">
        <v>1242</v>
      </c>
      <c r="G851" s="105" t="s">
        <v>1263</v>
      </c>
      <c r="I851" s="1"/>
      <c r="J851" s="53"/>
      <c r="K851" s="3"/>
      <c r="L851" s="3"/>
      <c r="M851" s="1"/>
      <c r="N851" s="3"/>
      <c r="O851" s="1"/>
      <c r="P851" s="3"/>
      <c r="Q851" s="3"/>
    </row>
    <row r="852" spans="1:17" ht="15" customHeight="1" x14ac:dyDescent="0.2">
      <c r="A852" s="106">
        <v>2016</v>
      </c>
      <c r="B852" s="106">
        <v>51016188</v>
      </c>
      <c r="C852" s="106" t="s">
        <v>335</v>
      </c>
      <c r="D852" s="106" t="s">
        <v>85</v>
      </c>
      <c r="E852" s="106" t="s">
        <v>1242</v>
      </c>
      <c r="F852" s="106" t="s">
        <v>1242</v>
      </c>
      <c r="G852" s="106" t="s">
        <v>1263</v>
      </c>
      <c r="I852" s="1"/>
      <c r="J852" s="53"/>
      <c r="K852" s="3"/>
      <c r="L852" s="3"/>
      <c r="M852" s="1"/>
      <c r="N852" s="3"/>
      <c r="O852" s="1"/>
      <c r="P852" s="3"/>
      <c r="Q852" s="3"/>
    </row>
    <row r="853" spans="1:17" ht="15" customHeight="1" x14ac:dyDescent="0.2">
      <c r="A853" s="105">
        <v>2016</v>
      </c>
      <c r="B853" s="105">
        <v>51016191</v>
      </c>
      <c r="C853" s="105" t="s">
        <v>337</v>
      </c>
      <c r="D853" s="105" t="s">
        <v>85</v>
      </c>
      <c r="E853" s="105" t="s">
        <v>1242</v>
      </c>
      <c r="F853" s="105" t="s">
        <v>1242</v>
      </c>
      <c r="G853" s="105" t="s">
        <v>1263</v>
      </c>
      <c r="I853" s="1"/>
      <c r="J853" s="53"/>
      <c r="K853" s="3"/>
      <c r="L853" s="3"/>
      <c r="M853" s="1"/>
      <c r="N853" s="3"/>
      <c r="O853" s="1"/>
      <c r="P853" s="3"/>
      <c r="Q853" s="3"/>
    </row>
    <row r="854" spans="1:17" ht="15" customHeight="1" x14ac:dyDescent="0.2">
      <c r="A854" s="106">
        <v>2016</v>
      </c>
      <c r="B854" s="106">
        <v>51016192</v>
      </c>
      <c r="C854" s="106" t="s">
        <v>338</v>
      </c>
      <c r="D854" s="106" t="s">
        <v>12</v>
      </c>
      <c r="E854" s="106" t="s">
        <v>1242</v>
      </c>
      <c r="F854" s="106" t="s">
        <v>1242</v>
      </c>
      <c r="G854" s="106" t="s">
        <v>1263</v>
      </c>
      <c r="I854" s="1"/>
      <c r="J854" s="53"/>
      <c r="K854" s="3"/>
      <c r="L854" s="3"/>
      <c r="M854" s="1"/>
      <c r="N854" s="3"/>
      <c r="O854" s="1"/>
      <c r="P854" s="3"/>
      <c r="Q854" s="3"/>
    </row>
    <row r="855" spans="1:17" ht="15" customHeight="1" x14ac:dyDescent="0.2">
      <c r="A855" s="105">
        <v>2016</v>
      </c>
      <c r="B855" s="105">
        <v>51016194</v>
      </c>
      <c r="C855" s="105" t="s">
        <v>340</v>
      </c>
      <c r="D855" s="105" t="s">
        <v>85</v>
      </c>
      <c r="E855" s="105" t="s">
        <v>1242</v>
      </c>
      <c r="F855" s="105" t="s">
        <v>1242</v>
      </c>
      <c r="G855" s="105" t="s">
        <v>1263</v>
      </c>
      <c r="I855" s="1"/>
      <c r="J855" s="53"/>
      <c r="K855" s="3"/>
      <c r="L855" s="3"/>
      <c r="M855" s="1"/>
      <c r="N855" s="3"/>
      <c r="O855" s="1"/>
      <c r="P855" s="3"/>
      <c r="Q855" s="3"/>
    </row>
    <row r="856" spans="1:17" ht="15" customHeight="1" x14ac:dyDescent="0.2">
      <c r="A856" s="106">
        <v>2016</v>
      </c>
      <c r="B856" s="106">
        <v>51016196</v>
      </c>
      <c r="C856" s="106" t="s">
        <v>341</v>
      </c>
      <c r="D856" s="106" t="s">
        <v>85</v>
      </c>
      <c r="E856" s="106" t="s">
        <v>1242</v>
      </c>
      <c r="F856" s="106" t="s">
        <v>1242</v>
      </c>
      <c r="G856" s="106" t="s">
        <v>1263</v>
      </c>
      <c r="I856" s="1"/>
      <c r="J856" s="53"/>
      <c r="K856" s="3"/>
      <c r="L856" s="3"/>
      <c r="M856" s="1"/>
      <c r="N856" s="3"/>
      <c r="O856" s="1"/>
      <c r="P856" s="3"/>
      <c r="Q856" s="3"/>
    </row>
    <row r="857" spans="1:17" ht="15" customHeight="1" x14ac:dyDescent="0.2">
      <c r="A857" s="105">
        <v>2016</v>
      </c>
      <c r="B857" s="105">
        <v>51016197</v>
      </c>
      <c r="C857" s="105" t="s">
        <v>342</v>
      </c>
      <c r="D857" s="105" t="s">
        <v>85</v>
      </c>
      <c r="E857" s="105" t="s">
        <v>1242</v>
      </c>
      <c r="F857" s="105" t="s">
        <v>1242</v>
      </c>
      <c r="G857" s="105" t="s">
        <v>1263</v>
      </c>
      <c r="I857" s="1"/>
      <c r="J857" s="53"/>
      <c r="K857" s="3"/>
      <c r="L857" s="3"/>
      <c r="M857" s="1"/>
      <c r="N857" s="3"/>
      <c r="O857" s="1"/>
      <c r="P857" s="3"/>
      <c r="Q857" s="3"/>
    </row>
    <row r="858" spans="1:17" ht="15" customHeight="1" x14ac:dyDescent="0.2">
      <c r="A858" s="106">
        <v>2016</v>
      </c>
      <c r="B858" s="106">
        <v>51016198</v>
      </c>
      <c r="C858" s="106" t="s">
        <v>343</v>
      </c>
      <c r="D858" s="106" t="s">
        <v>85</v>
      </c>
      <c r="E858" s="106" t="s">
        <v>1242</v>
      </c>
      <c r="F858" s="106" t="s">
        <v>1242</v>
      </c>
      <c r="G858" s="106" t="s">
        <v>1263</v>
      </c>
      <c r="I858" s="1"/>
      <c r="J858" s="53"/>
      <c r="K858" s="3"/>
      <c r="L858" s="3"/>
      <c r="M858" s="1"/>
      <c r="N858" s="3"/>
      <c r="O858" s="1"/>
      <c r="P858" s="3"/>
      <c r="Q858" s="3"/>
    </row>
    <row r="859" spans="1:17" ht="15" customHeight="1" x14ac:dyDescent="0.2">
      <c r="A859" s="105">
        <v>2016</v>
      </c>
      <c r="B859" s="105">
        <v>51016205</v>
      </c>
      <c r="C859" s="105" t="s">
        <v>349</v>
      </c>
      <c r="D859" s="105" t="s">
        <v>85</v>
      </c>
      <c r="E859" s="105" t="s">
        <v>1242</v>
      </c>
      <c r="F859" s="105" t="s">
        <v>1242</v>
      </c>
      <c r="G859" s="105" t="s">
        <v>1263</v>
      </c>
      <c r="I859" s="1"/>
      <c r="J859" s="53"/>
      <c r="K859" s="3"/>
      <c r="L859" s="3"/>
      <c r="M859" s="1"/>
      <c r="N859" s="3"/>
      <c r="O859" s="1"/>
      <c r="P859" s="3"/>
      <c r="Q859" s="3"/>
    </row>
    <row r="860" spans="1:17" ht="15" customHeight="1" x14ac:dyDescent="0.2">
      <c r="A860" s="106">
        <v>2016</v>
      </c>
      <c r="B860" s="106">
        <v>51016208</v>
      </c>
      <c r="C860" s="106" t="s">
        <v>351</v>
      </c>
      <c r="D860" s="106" t="s">
        <v>85</v>
      </c>
      <c r="E860" s="106" t="s">
        <v>1242</v>
      </c>
      <c r="F860" s="106" t="s">
        <v>1242</v>
      </c>
      <c r="G860" s="106" t="s">
        <v>1263</v>
      </c>
      <c r="I860" s="1"/>
      <c r="J860" s="53"/>
      <c r="K860" s="3"/>
      <c r="L860" s="3"/>
      <c r="M860" s="1"/>
      <c r="N860" s="3"/>
      <c r="O860" s="1"/>
      <c r="P860" s="3"/>
      <c r="Q860" s="3"/>
    </row>
    <row r="861" spans="1:17" ht="15" customHeight="1" x14ac:dyDescent="0.2">
      <c r="A861" s="105">
        <v>2016</v>
      </c>
      <c r="B861" s="105">
        <v>51016210</v>
      </c>
      <c r="C861" s="105" t="s">
        <v>353</v>
      </c>
      <c r="D861" s="105" t="s">
        <v>85</v>
      </c>
      <c r="E861" s="105" t="s">
        <v>1242</v>
      </c>
      <c r="F861" s="105" t="s">
        <v>1242</v>
      </c>
      <c r="G861" s="105" t="s">
        <v>1263</v>
      </c>
      <c r="I861" s="1"/>
      <c r="J861" s="53"/>
      <c r="K861" s="3"/>
      <c r="L861" s="3"/>
      <c r="M861" s="1"/>
      <c r="N861" s="3"/>
      <c r="O861" s="1"/>
      <c r="P861" s="3"/>
      <c r="Q861" s="3"/>
    </row>
    <row r="862" spans="1:17" ht="15" customHeight="1" x14ac:dyDescent="0.2">
      <c r="A862" s="106">
        <v>2016</v>
      </c>
      <c r="B862" s="106">
        <v>51016356</v>
      </c>
      <c r="C862" s="106" t="s">
        <v>473</v>
      </c>
      <c r="D862" s="106" t="s">
        <v>85</v>
      </c>
      <c r="E862" s="106" t="s">
        <v>1242</v>
      </c>
      <c r="F862" s="106" t="s">
        <v>1242</v>
      </c>
      <c r="G862" s="106" t="s">
        <v>1263</v>
      </c>
      <c r="I862" s="1"/>
      <c r="J862" s="53"/>
      <c r="K862" s="3"/>
      <c r="L862" s="3"/>
      <c r="M862" s="1"/>
      <c r="N862" s="3"/>
      <c r="O862" s="1"/>
      <c r="P862" s="3"/>
      <c r="Q862" s="3"/>
    </row>
    <row r="863" spans="1:17" ht="15" customHeight="1" x14ac:dyDescent="0.2">
      <c r="A863" s="105">
        <v>2016</v>
      </c>
      <c r="B863" s="105">
        <v>51016363</v>
      </c>
      <c r="C863" s="105" t="s">
        <v>479</v>
      </c>
      <c r="D863" s="105" t="s">
        <v>85</v>
      </c>
      <c r="E863" s="105" t="s">
        <v>1242</v>
      </c>
      <c r="F863" s="105" t="s">
        <v>1242</v>
      </c>
      <c r="G863" s="105" t="s">
        <v>1263</v>
      </c>
      <c r="I863" s="5"/>
      <c r="J863" s="63"/>
      <c r="K863" s="5"/>
      <c r="L863" s="5"/>
      <c r="M863" s="5"/>
      <c r="N863" s="5"/>
      <c r="O863" s="5"/>
      <c r="P863" s="5"/>
      <c r="Q863" s="5"/>
    </row>
    <row r="864" spans="1:17" ht="15" customHeight="1" x14ac:dyDescent="0.2">
      <c r="A864" s="106">
        <v>2016</v>
      </c>
      <c r="B864" s="106">
        <v>51016364</v>
      </c>
      <c r="C864" s="106" t="s">
        <v>1182</v>
      </c>
      <c r="D864" s="106" t="s">
        <v>85</v>
      </c>
      <c r="E864" s="106" t="s">
        <v>1242</v>
      </c>
      <c r="F864" s="106" t="s">
        <v>1242</v>
      </c>
      <c r="G864" s="106" t="s">
        <v>1263</v>
      </c>
      <c r="J864" s="63"/>
    </row>
    <row r="865" spans="1:10" ht="15" customHeight="1" x14ac:dyDescent="0.2">
      <c r="A865" s="105">
        <v>2016</v>
      </c>
      <c r="B865" s="105">
        <v>51016372</v>
      </c>
      <c r="C865" s="105" t="s">
        <v>485</v>
      </c>
      <c r="D865" s="105" t="s">
        <v>85</v>
      </c>
      <c r="E865" s="105" t="s">
        <v>1242</v>
      </c>
      <c r="F865" s="105" t="s">
        <v>1242</v>
      </c>
      <c r="G865" s="105" t="s">
        <v>1263</v>
      </c>
      <c r="J865" s="63"/>
    </row>
    <row r="866" spans="1:10" ht="15" customHeight="1" x14ac:dyDescent="0.2">
      <c r="A866" s="106">
        <v>2016</v>
      </c>
      <c r="B866" s="106">
        <v>51016376</v>
      </c>
      <c r="C866" s="106" t="s">
        <v>488</v>
      </c>
      <c r="D866" s="106" t="s">
        <v>85</v>
      </c>
      <c r="E866" s="106" t="s">
        <v>1242</v>
      </c>
      <c r="F866" s="106" t="s">
        <v>1242</v>
      </c>
      <c r="G866" s="106" t="s">
        <v>1263</v>
      </c>
      <c r="J866" s="63"/>
    </row>
    <row r="867" spans="1:10" ht="15" customHeight="1" x14ac:dyDescent="0.2">
      <c r="A867" s="105">
        <v>2016</v>
      </c>
      <c r="B867" s="105">
        <v>51016379</v>
      </c>
      <c r="C867" s="105" t="s">
        <v>1183</v>
      </c>
      <c r="D867" s="105" t="s">
        <v>85</v>
      </c>
      <c r="E867" s="105" t="s">
        <v>1242</v>
      </c>
      <c r="F867" s="105" t="s">
        <v>1242</v>
      </c>
      <c r="G867" s="105" t="s">
        <v>1263</v>
      </c>
      <c r="J867" s="63"/>
    </row>
    <row r="868" spans="1:10" ht="15" customHeight="1" x14ac:dyDescent="0.2">
      <c r="A868" s="106">
        <v>2017</v>
      </c>
      <c r="B868" s="106">
        <v>51017413</v>
      </c>
      <c r="C868" s="106" t="s">
        <v>971</v>
      </c>
      <c r="D868" s="106" t="s">
        <v>31</v>
      </c>
      <c r="E868" s="106" t="s">
        <v>1238</v>
      </c>
      <c r="F868" s="106" t="s">
        <v>1203</v>
      </c>
      <c r="G868" s="106" t="s">
        <v>1268</v>
      </c>
      <c r="J868" s="63"/>
    </row>
    <row r="869" spans="1:10" ht="15" customHeight="1" x14ac:dyDescent="0.2">
      <c r="A869" s="105">
        <v>2017</v>
      </c>
      <c r="B869" s="105">
        <v>51017263</v>
      </c>
      <c r="C869" s="105" t="s">
        <v>845</v>
      </c>
      <c r="D869" s="105" t="s">
        <v>31</v>
      </c>
      <c r="E869" s="105" t="s">
        <v>1203</v>
      </c>
      <c r="F869" s="105" t="s">
        <v>1203</v>
      </c>
      <c r="G869" s="105" t="s">
        <v>1268</v>
      </c>
      <c r="J869" s="63"/>
    </row>
    <row r="870" spans="1:10" ht="15" customHeight="1" x14ac:dyDescent="0.2">
      <c r="A870" s="106">
        <v>2017</v>
      </c>
      <c r="B870" s="106">
        <v>51017274</v>
      </c>
      <c r="C870" s="106" t="s">
        <v>854</v>
      </c>
      <c r="D870" s="106" t="s">
        <v>31</v>
      </c>
      <c r="E870" s="106" t="s">
        <v>1203</v>
      </c>
      <c r="F870" s="106" t="s">
        <v>1203</v>
      </c>
      <c r="G870" s="106" t="s">
        <v>1268</v>
      </c>
      <c r="J870" s="63"/>
    </row>
    <row r="871" spans="1:10" ht="15" customHeight="1" x14ac:dyDescent="0.2">
      <c r="A871" s="105">
        <v>2017</v>
      </c>
      <c r="B871" s="105">
        <v>51017284</v>
      </c>
      <c r="C871" s="105" t="s">
        <v>864</v>
      </c>
      <c r="D871" s="105" t="s">
        <v>31</v>
      </c>
      <c r="E871" s="105" t="s">
        <v>1203</v>
      </c>
      <c r="F871" s="105" t="s">
        <v>1203</v>
      </c>
      <c r="G871" s="105" t="s">
        <v>1268</v>
      </c>
      <c r="J871" s="63"/>
    </row>
    <row r="872" spans="1:10" ht="15" customHeight="1" x14ac:dyDescent="0.2">
      <c r="A872" s="106">
        <v>2017</v>
      </c>
      <c r="B872" s="106">
        <v>51017317</v>
      </c>
      <c r="C872" s="106" t="s">
        <v>892</v>
      </c>
      <c r="D872" s="106" t="s">
        <v>31</v>
      </c>
      <c r="E872" s="106" t="s">
        <v>1203</v>
      </c>
      <c r="F872" s="106" t="s">
        <v>1203</v>
      </c>
      <c r="G872" s="106" t="s">
        <v>1268</v>
      </c>
      <c r="J872" s="63"/>
    </row>
    <row r="873" spans="1:10" ht="15" customHeight="1" x14ac:dyDescent="0.2">
      <c r="A873" s="105">
        <v>2017</v>
      </c>
      <c r="B873" s="105">
        <v>51017342</v>
      </c>
      <c r="C873" s="105" t="s">
        <v>911</v>
      </c>
      <c r="D873" s="105" t="s">
        <v>31</v>
      </c>
      <c r="E873" s="105" t="s">
        <v>1203</v>
      </c>
      <c r="F873" s="105" t="s">
        <v>1203</v>
      </c>
      <c r="G873" s="105" t="s">
        <v>1268</v>
      </c>
      <c r="J873" s="63"/>
    </row>
    <row r="874" spans="1:10" ht="15" customHeight="1" x14ac:dyDescent="0.2">
      <c r="A874" s="106">
        <v>2017</v>
      </c>
      <c r="B874" s="106">
        <v>51017350</v>
      </c>
      <c r="C874" s="106" t="s">
        <v>917</v>
      </c>
      <c r="D874" s="106" t="s">
        <v>31</v>
      </c>
      <c r="E874" s="106" t="s">
        <v>1203</v>
      </c>
      <c r="F874" s="106" t="s">
        <v>1203</v>
      </c>
      <c r="G874" s="106" t="s">
        <v>1268</v>
      </c>
      <c r="J874" s="63"/>
    </row>
    <row r="875" spans="1:10" ht="15" customHeight="1" x14ac:dyDescent="0.2">
      <c r="A875" s="105">
        <v>2017</v>
      </c>
      <c r="B875" s="105">
        <v>51017352</v>
      </c>
      <c r="C875" s="105" t="s">
        <v>919</v>
      </c>
      <c r="D875" s="105" t="s">
        <v>31</v>
      </c>
      <c r="E875" s="105" t="s">
        <v>1203</v>
      </c>
      <c r="F875" s="105" t="s">
        <v>1203</v>
      </c>
      <c r="G875" s="105" t="s">
        <v>1268</v>
      </c>
      <c r="J875" s="63"/>
    </row>
    <row r="876" spans="1:10" ht="15" customHeight="1" x14ac:dyDescent="0.2">
      <c r="A876" s="106">
        <v>2017</v>
      </c>
      <c r="B876" s="106">
        <v>51017354</v>
      </c>
      <c r="C876" s="106" t="s">
        <v>921</v>
      </c>
      <c r="D876" s="106" t="s">
        <v>31</v>
      </c>
      <c r="E876" s="106" t="s">
        <v>1203</v>
      </c>
      <c r="F876" s="106" t="s">
        <v>1203</v>
      </c>
      <c r="G876" s="106" t="s">
        <v>1268</v>
      </c>
      <c r="J876" s="63"/>
    </row>
    <row r="877" spans="1:10" ht="15" customHeight="1" x14ac:dyDescent="0.2">
      <c r="A877" s="105">
        <v>2017</v>
      </c>
      <c r="B877" s="105">
        <v>51017355</v>
      </c>
      <c r="C877" s="105" t="s">
        <v>922</v>
      </c>
      <c r="D877" s="105" t="s">
        <v>31</v>
      </c>
      <c r="E877" s="105" t="s">
        <v>1203</v>
      </c>
      <c r="F877" s="105" t="s">
        <v>1203</v>
      </c>
      <c r="G877" s="105" t="s">
        <v>1268</v>
      </c>
      <c r="J877" s="63"/>
    </row>
    <row r="878" spans="1:10" ht="15" customHeight="1" x14ac:dyDescent="0.2">
      <c r="A878" s="106">
        <v>2017</v>
      </c>
      <c r="B878" s="106">
        <v>51017356</v>
      </c>
      <c r="C878" s="106" t="s">
        <v>1184</v>
      </c>
      <c r="D878" s="106" t="s">
        <v>31</v>
      </c>
      <c r="E878" s="106" t="s">
        <v>1203</v>
      </c>
      <c r="F878" s="106" t="s">
        <v>1203</v>
      </c>
      <c r="G878" s="106" t="s">
        <v>1268</v>
      </c>
      <c r="J878" s="63"/>
    </row>
    <row r="879" spans="1:10" ht="15" customHeight="1" x14ac:dyDescent="0.2">
      <c r="A879" s="105">
        <v>2017</v>
      </c>
      <c r="B879" s="105">
        <v>51017358</v>
      </c>
      <c r="C879" s="105" t="s">
        <v>924</v>
      </c>
      <c r="D879" s="105" t="s">
        <v>31</v>
      </c>
      <c r="E879" s="105" t="s">
        <v>1203</v>
      </c>
      <c r="F879" s="105" t="s">
        <v>1203</v>
      </c>
      <c r="G879" s="105" t="s">
        <v>1268</v>
      </c>
      <c r="J879" s="63"/>
    </row>
    <row r="880" spans="1:10" ht="15" customHeight="1" x14ac:dyDescent="0.2">
      <c r="A880" s="106">
        <v>2017</v>
      </c>
      <c r="B880" s="106">
        <v>51017359</v>
      </c>
      <c r="C880" s="106" t="s">
        <v>925</v>
      </c>
      <c r="D880" s="106" t="s">
        <v>31</v>
      </c>
      <c r="E880" s="106" t="s">
        <v>1203</v>
      </c>
      <c r="F880" s="106" t="s">
        <v>1203</v>
      </c>
      <c r="G880" s="106" t="s">
        <v>1268</v>
      </c>
      <c r="J880" s="63"/>
    </row>
    <row r="881" spans="1:10" ht="15" customHeight="1" x14ac:dyDescent="0.2">
      <c r="A881" s="105">
        <v>2017</v>
      </c>
      <c r="B881" s="105">
        <v>51017360</v>
      </c>
      <c r="C881" s="105" t="s">
        <v>926</v>
      </c>
      <c r="D881" s="105" t="s">
        <v>31</v>
      </c>
      <c r="E881" s="105" t="s">
        <v>1203</v>
      </c>
      <c r="F881" s="105" t="s">
        <v>1203</v>
      </c>
      <c r="G881" s="105" t="s">
        <v>1268</v>
      </c>
      <c r="J881" s="63"/>
    </row>
    <row r="882" spans="1:10" ht="15" customHeight="1" x14ac:dyDescent="0.2">
      <c r="A882" s="106">
        <v>2017</v>
      </c>
      <c r="B882" s="106">
        <v>51017367</v>
      </c>
      <c r="C882" s="106" t="s">
        <v>933</v>
      </c>
      <c r="D882" s="106" t="s">
        <v>31</v>
      </c>
      <c r="E882" s="106" t="s">
        <v>1203</v>
      </c>
      <c r="F882" s="106" t="s">
        <v>1203</v>
      </c>
      <c r="G882" s="106" t="s">
        <v>1268</v>
      </c>
      <c r="J882" s="63"/>
    </row>
    <row r="883" spans="1:10" ht="15" customHeight="1" x14ac:dyDescent="0.2">
      <c r="A883" s="105">
        <v>2017</v>
      </c>
      <c r="B883" s="105">
        <v>51017149</v>
      </c>
      <c r="C883" s="105" t="s">
        <v>747</v>
      </c>
      <c r="D883" s="105" t="s">
        <v>85</v>
      </c>
      <c r="E883" s="105" t="s">
        <v>1243</v>
      </c>
      <c r="F883" s="105" t="s">
        <v>1243</v>
      </c>
      <c r="G883" s="105" t="s">
        <v>1257</v>
      </c>
      <c r="J883" s="63"/>
    </row>
    <row r="884" spans="1:10" ht="15" customHeight="1" x14ac:dyDescent="0.2">
      <c r="A884" s="106">
        <v>2017</v>
      </c>
      <c r="B884" s="106">
        <v>51017151</v>
      </c>
      <c r="C884" s="106" t="s">
        <v>748</v>
      </c>
      <c r="D884" s="106" t="s">
        <v>85</v>
      </c>
      <c r="E884" s="106" t="s">
        <v>1243</v>
      </c>
      <c r="F884" s="106" t="s">
        <v>1243</v>
      </c>
      <c r="G884" s="106" t="s">
        <v>1257</v>
      </c>
      <c r="J884" s="63"/>
    </row>
    <row r="885" spans="1:10" ht="15" customHeight="1" x14ac:dyDescent="0.2">
      <c r="A885" s="105">
        <v>2017</v>
      </c>
      <c r="B885" s="105">
        <v>51017153</v>
      </c>
      <c r="C885" s="105" t="s">
        <v>750</v>
      </c>
      <c r="D885" s="105" t="s">
        <v>85</v>
      </c>
      <c r="E885" s="105" t="s">
        <v>1243</v>
      </c>
      <c r="F885" s="105" t="s">
        <v>1243</v>
      </c>
      <c r="G885" s="105" t="s">
        <v>1257</v>
      </c>
      <c r="J885" s="63"/>
    </row>
    <row r="886" spans="1:10" ht="15" customHeight="1" x14ac:dyDescent="0.2">
      <c r="A886" s="106">
        <v>2017</v>
      </c>
      <c r="B886" s="106">
        <v>51017159</v>
      </c>
      <c r="C886" s="106" t="s">
        <v>753</v>
      </c>
      <c r="D886" s="106" t="s">
        <v>85</v>
      </c>
      <c r="E886" s="106" t="s">
        <v>1243</v>
      </c>
      <c r="F886" s="106" t="s">
        <v>1243</v>
      </c>
      <c r="G886" s="106" t="s">
        <v>1257</v>
      </c>
      <c r="J886" s="63"/>
    </row>
    <row r="887" spans="1:10" ht="15" customHeight="1" x14ac:dyDescent="0.2">
      <c r="A887" s="105">
        <v>2017</v>
      </c>
      <c r="B887" s="105">
        <v>51017160</v>
      </c>
      <c r="C887" s="105" t="s">
        <v>754</v>
      </c>
      <c r="D887" s="105" t="s">
        <v>85</v>
      </c>
      <c r="E887" s="105" t="s">
        <v>1243</v>
      </c>
      <c r="F887" s="105" t="s">
        <v>1243</v>
      </c>
      <c r="G887" s="105" t="s">
        <v>1257</v>
      </c>
      <c r="J887" s="63"/>
    </row>
    <row r="888" spans="1:10" ht="15" customHeight="1" x14ac:dyDescent="0.2">
      <c r="A888" s="106">
        <v>2017</v>
      </c>
      <c r="B888" s="106">
        <v>51017161</v>
      </c>
      <c r="C888" s="106" t="s">
        <v>755</v>
      </c>
      <c r="D888" s="106" t="s">
        <v>85</v>
      </c>
      <c r="E888" s="106" t="s">
        <v>1243</v>
      </c>
      <c r="F888" s="106" t="s">
        <v>1243</v>
      </c>
      <c r="G888" s="106" t="s">
        <v>1257</v>
      </c>
      <c r="J888" s="63"/>
    </row>
    <row r="889" spans="1:10" ht="15" customHeight="1" x14ac:dyDescent="0.2">
      <c r="A889" s="105">
        <v>2017</v>
      </c>
      <c r="B889" s="105">
        <v>51017162</v>
      </c>
      <c r="C889" s="105" t="s">
        <v>756</v>
      </c>
      <c r="D889" s="105" t="s">
        <v>85</v>
      </c>
      <c r="E889" s="105" t="s">
        <v>1243</v>
      </c>
      <c r="F889" s="105" t="s">
        <v>1243</v>
      </c>
      <c r="G889" s="105" t="s">
        <v>1257</v>
      </c>
      <c r="J889" s="63"/>
    </row>
    <row r="890" spans="1:10" ht="15" customHeight="1" x14ac:dyDescent="0.2">
      <c r="A890" s="106">
        <v>2017</v>
      </c>
      <c r="B890" s="106">
        <v>51017164</v>
      </c>
      <c r="C890" s="106" t="s">
        <v>758</v>
      </c>
      <c r="D890" s="106" t="s">
        <v>85</v>
      </c>
      <c r="E890" s="106" t="s">
        <v>1243</v>
      </c>
      <c r="F890" s="106" t="s">
        <v>1243</v>
      </c>
      <c r="G890" s="106" t="s">
        <v>1257</v>
      </c>
      <c r="J890" s="63"/>
    </row>
    <row r="891" spans="1:10" ht="15" customHeight="1" x14ac:dyDescent="0.2">
      <c r="A891" s="105">
        <v>2017</v>
      </c>
      <c r="B891" s="105">
        <v>51017165</v>
      </c>
      <c r="C891" s="105" t="s">
        <v>759</v>
      </c>
      <c r="D891" s="105" t="s">
        <v>85</v>
      </c>
      <c r="E891" s="105" t="s">
        <v>1243</v>
      </c>
      <c r="F891" s="105" t="s">
        <v>1243</v>
      </c>
      <c r="G891" s="105" t="s">
        <v>1257</v>
      </c>
      <c r="J891" s="63"/>
    </row>
    <row r="892" spans="1:10" ht="15" customHeight="1" x14ac:dyDescent="0.2">
      <c r="A892" s="106">
        <v>2017</v>
      </c>
      <c r="B892" s="106">
        <v>51017166</v>
      </c>
      <c r="C892" s="106" t="s">
        <v>760</v>
      </c>
      <c r="D892" s="106" t="s">
        <v>85</v>
      </c>
      <c r="E892" s="106" t="s">
        <v>1243</v>
      </c>
      <c r="F892" s="106" t="s">
        <v>1243</v>
      </c>
      <c r="G892" s="106" t="s">
        <v>1257</v>
      </c>
      <c r="J892" s="63"/>
    </row>
    <row r="893" spans="1:10" ht="15" customHeight="1" x14ac:dyDescent="0.2">
      <c r="A893" s="105">
        <v>2017</v>
      </c>
      <c r="B893" s="105">
        <v>51017168</v>
      </c>
      <c r="C893" s="105" t="s">
        <v>762</v>
      </c>
      <c r="D893" s="105" t="s">
        <v>85</v>
      </c>
      <c r="E893" s="105" t="s">
        <v>1243</v>
      </c>
      <c r="F893" s="105" t="s">
        <v>1243</v>
      </c>
      <c r="G893" s="105" t="s">
        <v>1257</v>
      </c>
      <c r="J893" s="63"/>
    </row>
    <row r="894" spans="1:10" ht="15" customHeight="1" x14ac:dyDescent="0.2">
      <c r="A894" s="106">
        <v>2017</v>
      </c>
      <c r="B894" s="106">
        <v>51017169</v>
      </c>
      <c r="C894" s="106" t="s">
        <v>763</v>
      </c>
      <c r="D894" s="106" t="s">
        <v>85</v>
      </c>
      <c r="E894" s="106" t="s">
        <v>1243</v>
      </c>
      <c r="F894" s="106" t="s">
        <v>1243</v>
      </c>
      <c r="G894" s="106" t="s">
        <v>1257</v>
      </c>
      <c r="J894" s="63"/>
    </row>
    <row r="895" spans="1:10" ht="15" customHeight="1" x14ac:dyDescent="0.2">
      <c r="A895" s="105">
        <v>2017</v>
      </c>
      <c r="B895" s="105">
        <v>51017171</v>
      </c>
      <c r="C895" s="105" t="s">
        <v>765</v>
      </c>
      <c r="D895" s="105" t="s">
        <v>85</v>
      </c>
      <c r="E895" s="105" t="s">
        <v>1243</v>
      </c>
      <c r="F895" s="105" t="s">
        <v>1243</v>
      </c>
      <c r="G895" s="105" t="s">
        <v>1257</v>
      </c>
      <c r="J895" s="63"/>
    </row>
    <row r="896" spans="1:10" ht="15" customHeight="1" x14ac:dyDescent="0.2">
      <c r="A896" s="106">
        <v>2017</v>
      </c>
      <c r="B896" s="106">
        <v>51017172</v>
      </c>
      <c r="C896" s="106" t="s">
        <v>766</v>
      </c>
      <c r="D896" s="106" t="s">
        <v>85</v>
      </c>
      <c r="E896" s="106" t="s">
        <v>1243</v>
      </c>
      <c r="F896" s="106" t="s">
        <v>1243</v>
      </c>
      <c r="G896" s="106" t="s">
        <v>1257</v>
      </c>
      <c r="J896" s="63"/>
    </row>
    <row r="897" spans="1:10" ht="15" customHeight="1" x14ac:dyDescent="0.2">
      <c r="A897" s="105">
        <v>2017</v>
      </c>
      <c r="B897" s="105">
        <v>51017173</v>
      </c>
      <c r="C897" s="105" t="s">
        <v>767</v>
      </c>
      <c r="D897" s="105" t="s">
        <v>85</v>
      </c>
      <c r="E897" s="105" t="s">
        <v>1243</v>
      </c>
      <c r="F897" s="105" t="s">
        <v>1243</v>
      </c>
      <c r="G897" s="105" t="s">
        <v>1257</v>
      </c>
      <c r="J897" s="63"/>
    </row>
    <row r="898" spans="1:10" ht="15" customHeight="1" x14ac:dyDescent="0.2">
      <c r="A898" s="106">
        <v>2017</v>
      </c>
      <c r="B898" s="106">
        <v>51017175</v>
      </c>
      <c r="C898" s="106" t="s">
        <v>1185</v>
      </c>
      <c r="D898" s="106" t="s">
        <v>85</v>
      </c>
      <c r="E898" s="106" t="s">
        <v>1243</v>
      </c>
      <c r="F898" s="106" t="s">
        <v>1243</v>
      </c>
      <c r="G898" s="106" t="s">
        <v>1257</v>
      </c>
      <c r="J898" s="63"/>
    </row>
    <row r="899" spans="1:10" ht="15" customHeight="1" x14ac:dyDescent="0.2">
      <c r="A899" s="105">
        <v>2017</v>
      </c>
      <c r="B899" s="105">
        <v>51017177</v>
      </c>
      <c r="C899" s="105" t="s">
        <v>770</v>
      </c>
      <c r="D899" s="105" t="s">
        <v>85</v>
      </c>
      <c r="E899" s="105" t="s">
        <v>1243</v>
      </c>
      <c r="F899" s="105" t="s">
        <v>1243</v>
      </c>
      <c r="G899" s="105" t="s">
        <v>1257</v>
      </c>
      <c r="J899" s="63"/>
    </row>
    <row r="900" spans="1:10" ht="15" customHeight="1" x14ac:dyDescent="0.2">
      <c r="A900" s="106">
        <v>2017</v>
      </c>
      <c r="B900" s="106">
        <v>51017382</v>
      </c>
      <c r="C900" s="106" t="s">
        <v>943</v>
      </c>
      <c r="D900" s="106" t="s">
        <v>85</v>
      </c>
      <c r="E900" s="106" t="s">
        <v>1243</v>
      </c>
      <c r="F900" s="106" t="s">
        <v>1243</v>
      </c>
      <c r="G900" s="106" t="s">
        <v>1257</v>
      </c>
      <c r="J900" s="63"/>
    </row>
    <row r="901" spans="1:10" ht="15" customHeight="1" x14ac:dyDescent="0.2">
      <c r="A901" s="105">
        <v>2017</v>
      </c>
      <c r="B901" s="105">
        <v>51017384</v>
      </c>
      <c r="C901" s="105" t="s">
        <v>945</v>
      </c>
      <c r="D901" s="105" t="s">
        <v>85</v>
      </c>
      <c r="E901" s="105" t="s">
        <v>1243</v>
      </c>
      <c r="F901" s="105" t="s">
        <v>1243</v>
      </c>
      <c r="G901" s="105" t="s">
        <v>1257</v>
      </c>
      <c r="J901" s="63"/>
    </row>
    <row r="902" spans="1:10" ht="15" customHeight="1" x14ac:dyDescent="0.2">
      <c r="A902" s="106">
        <v>2015</v>
      </c>
      <c r="B902" s="106">
        <v>51015096</v>
      </c>
      <c r="C902" s="106" t="s">
        <v>140</v>
      </c>
      <c r="D902" s="106" t="s">
        <v>31</v>
      </c>
      <c r="E902" s="106" t="s">
        <v>14</v>
      </c>
      <c r="F902" s="106" t="s">
        <v>1202</v>
      </c>
      <c r="G902" s="106" t="s">
        <v>1257</v>
      </c>
      <c r="J902" s="63"/>
    </row>
    <row r="903" spans="1:10" ht="15" customHeight="1" x14ac:dyDescent="0.2">
      <c r="A903" s="105">
        <v>2015</v>
      </c>
      <c r="B903" s="105">
        <v>51015447</v>
      </c>
      <c r="C903" s="105" t="s">
        <v>184</v>
      </c>
      <c r="D903" s="105" t="s">
        <v>31</v>
      </c>
      <c r="E903" s="105" t="s">
        <v>14</v>
      </c>
      <c r="F903" s="105" t="s">
        <v>1202</v>
      </c>
      <c r="G903" s="105" t="s">
        <v>1257</v>
      </c>
      <c r="J903" s="63"/>
    </row>
    <row r="904" spans="1:10" ht="15" customHeight="1" x14ac:dyDescent="0.2">
      <c r="A904" s="106">
        <v>2017</v>
      </c>
      <c r="B904" s="106">
        <v>51017105</v>
      </c>
      <c r="C904" s="106" t="s">
        <v>711</v>
      </c>
      <c r="D904" s="106" t="s">
        <v>31</v>
      </c>
      <c r="E904" s="106" t="s">
        <v>1202</v>
      </c>
      <c r="F904" s="106" t="s">
        <v>1202</v>
      </c>
      <c r="G904" s="106" t="s">
        <v>1257</v>
      </c>
      <c r="J904" s="63"/>
    </row>
    <row r="905" spans="1:10" ht="15" customHeight="1" x14ac:dyDescent="0.2">
      <c r="A905" s="105">
        <v>2017</v>
      </c>
      <c r="B905" s="105">
        <v>51017109</v>
      </c>
      <c r="C905" s="105" t="s">
        <v>715</v>
      </c>
      <c r="D905" s="105" t="s">
        <v>31</v>
      </c>
      <c r="E905" s="105" t="s">
        <v>1202</v>
      </c>
      <c r="F905" s="105" t="s">
        <v>1202</v>
      </c>
      <c r="G905" s="105" t="s">
        <v>1257</v>
      </c>
      <c r="J905" s="63"/>
    </row>
    <row r="906" spans="1:10" ht="15" customHeight="1" x14ac:dyDescent="0.2">
      <c r="A906" s="106">
        <v>2017</v>
      </c>
      <c r="B906" s="106">
        <v>51017121</v>
      </c>
      <c r="C906" s="106" t="s">
        <v>723</v>
      </c>
      <c r="D906" s="106" t="s">
        <v>31</v>
      </c>
      <c r="E906" s="106" t="s">
        <v>1202</v>
      </c>
      <c r="F906" s="106" t="s">
        <v>1202</v>
      </c>
      <c r="G906" s="106" t="s">
        <v>1257</v>
      </c>
      <c r="J906" s="63"/>
    </row>
    <row r="907" spans="1:10" ht="15" customHeight="1" x14ac:dyDescent="0.2">
      <c r="A907" s="105">
        <v>2017</v>
      </c>
      <c r="B907" s="105">
        <v>51017128</v>
      </c>
      <c r="C907" s="105" t="s">
        <v>728</v>
      </c>
      <c r="D907" s="105" t="s">
        <v>31</v>
      </c>
      <c r="E907" s="105" t="s">
        <v>1202</v>
      </c>
      <c r="F907" s="105" t="s">
        <v>1202</v>
      </c>
      <c r="G907" s="105" t="s">
        <v>1257</v>
      </c>
      <c r="J907" s="63"/>
    </row>
    <row r="908" spans="1:10" ht="15" customHeight="1" x14ac:dyDescent="0.2">
      <c r="A908" s="106">
        <v>2017</v>
      </c>
      <c r="B908" s="106">
        <v>51017134</v>
      </c>
      <c r="C908" s="106" t="s">
        <v>733</v>
      </c>
      <c r="D908" s="106" t="s">
        <v>31</v>
      </c>
      <c r="E908" s="106" t="s">
        <v>1202</v>
      </c>
      <c r="F908" s="106" t="s">
        <v>1202</v>
      </c>
      <c r="G908" s="106" t="s">
        <v>1257</v>
      </c>
      <c r="J908" s="63"/>
    </row>
    <row r="909" spans="1:10" ht="15" customHeight="1" x14ac:dyDescent="0.2">
      <c r="A909" s="105">
        <v>2017</v>
      </c>
      <c r="B909" s="105">
        <v>51017135</v>
      </c>
      <c r="C909" s="105" t="s">
        <v>734</v>
      </c>
      <c r="D909" s="105" t="s">
        <v>31</v>
      </c>
      <c r="E909" s="105" t="s">
        <v>1202</v>
      </c>
      <c r="F909" s="105" t="s">
        <v>1202</v>
      </c>
      <c r="G909" s="105" t="s">
        <v>1257</v>
      </c>
      <c r="J909" s="63"/>
    </row>
    <row r="910" spans="1:10" ht="15" customHeight="1" x14ac:dyDescent="0.2">
      <c r="A910" s="106">
        <v>2017</v>
      </c>
      <c r="B910" s="106">
        <v>51017152</v>
      </c>
      <c r="C910" s="106" t="s">
        <v>749</v>
      </c>
      <c r="D910" s="106" t="s">
        <v>31</v>
      </c>
      <c r="E910" s="106" t="s">
        <v>1202</v>
      </c>
      <c r="F910" s="106" t="s">
        <v>1202</v>
      </c>
      <c r="G910" s="106" t="s">
        <v>1257</v>
      </c>
      <c r="J910" s="63"/>
    </row>
    <row r="911" spans="1:10" ht="15" customHeight="1" x14ac:dyDescent="0.2">
      <c r="A911" s="105">
        <v>2017</v>
      </c>
      <c r="B911" s="105">
        <v>51017167</v>
      </c>
      <c r="C911" s="105" t="s">
        <v>761</v>
      </c>
      <c r="D911" s="105" t="s">
        <v>31</v>
      </c>
      <c r="E911" s="105" t="s">
        <v>1202</v>
      </c>
      <c r="F911" s="105" t="s">
        <v>1202</v>
      </c>
      <c r="G911" s="105" t="s">
        <v>1257</v>
      </c>
      <c r="J911" s="63"/>
    </row>
    <row r="912" spans="1:10" ht="15" customHeight="1" x14ac:dyDescent="0.2">
      <c r="A912" s="106">
        <v>2017</v>
      </c>
      <c r="B912" s="106">
        <v>51017176</v>
      </c>
      <c r="C912" s="106" t="s">
        <v>769</v>
      </c>
      <c r="D912" s="106" t="s">
        <v>31</v>
      </c>
      <c r="E912" s="106" t="s">
        <v>1202</v>
      </c>
      <c r="F912" s="106" t="s">
        <v>1202</v>
      </c>
      <c r="G912" s="106" t="s">
        <v>1257</v>
      </c>
      <c r="J912" s="63"/>
    </row>
    <row r="913" spans="1:10" ht="15" customHeight="1" x14ac:dyDescent="0.2">
      <c r="A913" s="105">
        <v>2017</v>
      </c>
      <c r="B913" s="105">
        <v>51017184</v>
      </c>
      <c r="C913" s="105" t="s">
        <v>776</v>
      </c>
      <c r="D913" s="105" t="s">
        <v>31</v>
      </c>
      <c r="E913" s="105" t="s">
        <v>1202</v>
      </c>
      <c r="F913" s="105" t="s">
        <v>1202</v>
      </c>
      <c r="G913" s="105" t="s">
        <v>1257</v>
      </c>
      <c r="J913" s="63"/>
    </row>
    <row r="914" spans="1:10" ht="15" customHeight="1" x14ac:dyDescent="0.2">
      <c r="A914" s="106">
        <v>2017</v>
      </c>
      <c r="B914" s="106">
        <v>51017190</v>
      </c>
      <c r="C914" s="106" t="s">
        <v>782</v>
      </c>
      <c r="D914" s="106" t="s">
        <v>31</v>
      </c>
      <c r="E914" s="106" t="s">
        <v>1202</v>
      </c>
      <c r="F914" s="106" t="s">
        <v>1202</v>
      </c>
      <c r="G914" s="106" t="s">
        <v>1257</v>
      </c>
      <c r="J914" s="63"/>
    </row>
    <row r="915" spans="1:10" ht="15" customHeight="1" x14ac:dyDescent="0.2">
      <c r="A915" s="105">
        <v>2017</v>
      </c>
      <c r="B915" s="105">
        <v>51017192</v>
      </c>
      <c r="C915" s="105" t="s">
        <v>784</v>
      </c>
      <c r="D915" s="105" t="s">
        <v>31</v>
      </c>
      <c r="E915" s="105" t="s">
        <v>1202</v>
      </c>
      <c r="F915" s="105" t="s">
        <v>1202</v>
      </c>
      <c r="G915" s="105" t="s">
        <v>1257</v>
      </c>
      <c r="J915" s="63"/>
    </row>
    <row r="916" spans="1:10" ht="15" customHeight="1" x14ac:dyDescent="0.2">
      <c r="A916" s="106">
        <v>2017</v>
      </c>
      <c r="B916" s="106">
        <v>51017194</v>
      </c>
      <c r="C916" s="106" t="s">
        <v>786</v>
      </c>
      <c r="D916" s="106" t="s">
        <v>31</v>
      </c>
      <c r="E916" s="106" t="s">
        <v>1202</v>
      </c>
      <c r="F916" s="106" t="s">
        <v>1202</v>
      </c>
      <c r="G916" s="106" t="s">
        <v>1257</v>
      </c>
      <c r="J916" s="63"/>
    </row>
    <row r="917" spans="1:10" ht="15" customHeight="1" x14ac:dyDescent="0.2">
      <c r="A917" s="105">
        <v>2017</v>
      </c>
      <c r="B917" s="105">
        <v>51017203</v>
      </c>
      <c r="C917" s="105" t="s">
        <v>793</v>
      </c>
      <c r="D917" s="105" t="s">
        <v>31</v>
      </c>
      <c r="E917" s="105" t="s">
        <v>1202</v>
      </c>
      <c r="F917" s="105" t="s">
        <v>1202</v>
      </c>
      <c r="G917" s="105" t="s">
        <v>1257</v>
      </c>
      <c r="J917" s="63"/>
    </row>
    <row r="918" spans="1:10" ht="15" customHeight="1" x14ac:dyDescent="0.2">
      <c r="A918" s="106">
        <v>2015</v>
      </c>
      <c r="B918" s="106">
        <v>51015049</v>
      </c>
      <c r="C918" s="106" t="s">
        <v>131</v>
      </c>
      <c r="D918" s="106" t="s">
        <v>85</v>
      </c>
      <c r="E918" s="106" t="s">
        <v>1244</v>
      </c>
      <c r="F918" s="106" t="s">
        <v>1244</v>
      </c>
      <c r="G918" s="106" t="s">
        <v>1255</v>
      </c>
      <c r="J918" s="63"/>
    </row>
    <row r="919" spans="1:10" ht="15" customHeight="1" x14ac:dyDescent="0.2">
      <c r="A919" s="105">
        <v>2015</v>
      </c>
      <c r="B919" s="105">
        <v>51015051</v>
      </c>
      <c r="C919" s="105" t="s">
        <v>132</v>
      </c>
      <c r="D919" s="105" t="s">
        <v>85</v>
      </c>
      <c r="E919" s="105" t="s">
        <v>1244</v>
      </c>
      <c r="F919" s="105" t="s">
        <v>1244</v>
      </c>
      <c r="G919" s="105" t="s">
        <v>1255</v>
      </c>
      <c r="J919" s="63"/>
    </row>
    <row r="920" spans="1:10" ht="15" customHeight="1" x14ac:dyDescent="0.2">
      <c r="A920" s="106">
        <v>2015</v>
      </c>
      <c r="B920" s="106">
        <v>51015052</v>
      </c>
      <c r="C920" s="106" t="s">
        <v>19</v>
      </c>
      <c r="D920" s="106" t="s">
        <v>85</v>
      </c>
      <c r="E920" s="106" t="s">
        <v>1244</v>
      </c>
      <c r="F920" s="106" t="s">
        <v>1244</v>
      </c>
      <c r="G920" s="106" t="s">
        <v>1255</v>
      </c>
      <c r="J920" s="63"/>
    </row>
    <row r="921" spans="1:10" ht="15" customHeight="1" x14ac:dyDescent="0.2">
      <c r="A921" s="105">
        <v>2015</v>
      </c>
      <c r="B921" s="105">
        <v>51015054</v>
      </c>
      <c r="C921" s="105" t="s">
        <v>134</v>
      </c>
      <c r="D921" s="105" t="s">
        <v>85</v>
      </c>
      <c r="E921" s="105" t="s">
        <v>1244</v>
      </c>
      <c r="F921" s="105" t="s">
        <v>1244</v>
      </c>
      <c r="G921" s="105" t="s">
        <v>1255</v>
      </c>
      <c r="J921" s="63"/>
    </row>
    <row r="922" spans="1:10" ht="15" customHeight="1" x14ac:dyDescent="0.2">
      <c r="A922" s="106">
        <v>2015</v>
      </c>
      <c r="B922" s="106">
        <v>51015055</v>
      </c>
      <c r="C922" s="106" t="s">
        <v>135</v>
      </c>
      <c r="D922" s="106" t="s">
        <v>85</v>
      </c>
      <c r="E922" s="106" t="s">
        <v>1244</v>
      </c>
      <c r="F922" s="106" t="s">
        <v>1244</v>
      </c>
      <c r="G922" s="106" t="s">
        <v>1255</v>
      </c>
      <c r="J922" s="63"/>
    </row>
    <row r="923" spans="1:10" ht="15" customHeight="1" x14ac:dyDescent="0.2">
      <c r="A923" s="105">
        <v>2015</v>
      </c>
      <c r="B923" s="105">
        <v>51015152</v>
      </c>
      <c r="C923" s="105" t="s">
        <v>150</v>
      </c>
      <c r="D923" s="105" t="s">
        <v>85</v>
      </c>
      <c r="E923" s="105" t="s">
        <v>8</v>
      </c>
      <c r="F923" s="105" t="s">
        <v>1244</v>
      </c>
      <c r="G923" s="105" t="s">
        <v>1255</v>
      </c>
      <c r="J923" s="63"/>
    </row>
    <row r="924" spans="1:10" ht="15" customHeight="1" x14ac:dyDescent="0.2">
      <c r="A924" s="106">
        <v>2015</v>
      </c>
      <c r="B924" s="106">
        <v>51015174</v>
      </c>
      <c r="C924" s="106" t="s">
        <v>152</v>
      </c>
      <c r="D924" s="106" t="s">
        <v>85</v>
      </c>
      <c r="E924" s="106" t="s">
        <v>8</v>
      </c>
      <c r="F924" s="106" t="s">
        <v>1244</v>
      </c>
      <c r="G924" s="106" t="s">
        <v>1255</v>
      </c>
      <c r="J924" s="63"/>
    </row>
    <row r="925" spans="1:10" ht="15" customHeight="1" x14ac:dyDescent="0.2">
      <c r="A925" s="105">
        <v>2015</v>
      </c>
      <c r="B925" s="105">
        <v>51015179</v>
      </c>
      <c r="C925" s="105" t="s">
        <v>68</v>
      </c>
      <c r="D925" s="105" t="s">
        <v>85</v>
      </c>
      <c r="E925" s="105" t="s">
        <v>1244</v>
      </c>
      <c r="F925" s="105" t="s">
        <v>1244</v>
      </c>
      <c r="G925" s="105" t="s">
        <v>1255</v>
      </c>
      <c r="J925" s="63"/>
    </row>
    <row r="926" spans="1:10" ht="15" customHeight="1" x14ac:dyDescent="0.2">
      <c r="A926" s="106">
        <v>2015</v>
      </c>
      <c r="B926" s="106">
        <v>51015600</v>
      </c>
      <c r="C926" s="106" t="s">
        <v>187</v>
      </c>
      <c r="D926" s="106" t="s">
        <v>85</v>
      </c>
      <c r="E926" s="106" t="s">
        <v>77</v>
      </c>
      <c r="F926" s="106" t="s">
        <v>1244</v>
      </c>
      <c r="G926" s="106" t="s">
        <v>1255</v>
      </c>
      <c r="J926" s="63"/>
    </row>
    <row r="927" spans="1:10" ht="15" customHeight="1" x14ac:dyDescent="0.2">
      <c r="A927" s="105">
        <v>2016</v>
      </c>
      <c r="B927" s="105">
        <v>51016159</v>
      </c>
      <c r="C927" s="105" t="s">
        <v>308</v>
      </c>
      <c r="D927" s="105" t="s">
        <v>85</v>
      </c>
      <c r="E927" s="105" t="s">
        <v>1244</v>
      </c>
      <c r="F927" s="105" t="s">
        <v>1244</v>
      </c>
      <c r="G927" s="105" t="s">
        <v>1255</v>
      </c>
      <c r="J927" s="63"/>
    </row>
    <row r="928" spans="1:10" ht="15" customHeight="1" x14ac:dyDescent="0.2">
      <c r="A928" s="106">
        <v>2016</v>
      </c>
      <c r="B928" s="106">
        <v>51016160</v>
      </c>
      <c r="C928" s="106" t="s">
        <v>309</v>
      </c>
      <c r="D928" s="106" t="s">
        <v>85</v>
      </c>
      <c r="E928" s="106" t="s">
        <v>1244</v>
      </c>
      <c r="F928" s="106" t="s">
        <v>1244</v>
      </c>
      <c r="G928" s="106" t="s">
        <v>1255</v>
      </c>
      <c r="J928" s="63"/>
    </row>
    <row r="929" spans="1:10" ht="15" customHeight="1" x14ac:dyDescent="0.2">
      <c r="A929" s="105">
        <v>2016</v>
      </c>
      <c r="B929" s="105">
        <v>51016161</v>
      </c>
      <c r="C929" s="105" t="s">
        <v>310</v>
      </c>
      <c r="D929" s="105" t="s">
        <v>85</v>
      </c>
      <c r="E929" s="105" t="s">
        <v>1244</v>
      </c>
      <c r="F929" s="105" t="s">
        <v>1244</v>
      </c>
      <c r="G929" s="105" t="s">
        <v>1255</v>
      </c>
      <c r="J929" s="63"/>
    </row>
    <row r="930" spans="1:10" ht="15" customHeight="1" x14ac:dyDescent="0.2">
      <c r="A930" s="106">
        <v>2017</v>
      </c>
      <c r="B930" s="106">
        <v>51017025</v>
      </c>
      <c r="C930" s="106" t="s">
        <v>642</v>
      </c>
      <c r="D930" s="106" t="s">
        <v>85</v>
      </c>
      <c r="E930" s="106" t="s">
        <v>1244</v>
      </c>
      <c r="F930" s="106" t="s">
        <v>1244</v>
      </c>
      <c r="G930" s="106" t="s">
        <v>1255</v>
      </c>
      <c r="J930" s="63"/>
    </row>
    <row r="931" spans="1:10" ht="15" customHeight="1" x14ac:dyDescent="0.2">
      <c r="A931" s="105">
        <v>2017</v>
      </c>
      <c r="B931" s="105">
        <v>51017033</v>
      </c>
      <c r="C931" s="105" t="s">
        <v>649</v>
      </c>
      <c r="D931" s="105" t="s">
        <v>85</v>
      </c>
      <c r="E931" s="105" t="s">
        <v>1054</v>
      </c>
      <c r="F931" s="105" t="s">
        <v>1244</v>
      </c>
      <c r="G931" s="105" t="s">
        <v>1255</v>
      </c>
      <c r="J931" s="63"/>
    </row>
    <row r="932" spans="1:10" ht="15" customHeight="1" x14ac:dyDescent="0.2">
      <c r="A932" s="106">
        <v>2017</v>
      </c>
      <c r="B932" s="106">
        <v>51017035</v>
      </c>
      <c r="C932" s="106" t="s">
        <v>650</v>
      </c>
      <c r="D932" s="106" t="s">
        <v>85</v>
      </c>
      <c r="E932" s="106" t="s">
        <v>1054</v>
      </c>
      <c r="F932" s="106" t="s">
        <v>1244</v>
      </c>
      <c r="G932" s="106" t="s">
        <v>1255</v>
      </c>
      <c r="J932" s="63"/>
    </row>
    <row r="933" spans="1:10" ht="15" customHeight="1" x14ac:dyDescent="0.2">
      <c r="A933" s="105">
        <v>2017</v>
      </c>
      <c r="B933" s="105">
        <v>51017036</v>
      </c>
      <c r="C933" s="105" t="s">
        <v>651</v>
      </c>
      <c r="D933" s="105" t="s">
        <v>85</v>
      </c>
      <c r="E933" s="105" t="s">
        <v>1054</v>
      </c>
      <c r="F933" s="105" t="s">
        <v>1244</v>
      </c>
      <c r="G933" s="105" t="s">
        <v>1255</v>
      </c>
      <c r="J933" s="63"/>
    </row>
    <row r="934" spans="1:10" ht="15" customHeight="1" x14ac:dyDescent="0.2">
      <c r="A934" s="106">
        <v>2017</v>
      </c>
      <c r="B934" s="106">
        <v>51017055</v>
      </c>
      <c r="C934" s="106" t="s">
        <v>666</v>
      </c>
      <c r="D934" s="106" t="s">
        <v>85</v>
      </c>
      <c r="E934" s="106" t="s">
        <v>1054</v>
      </c>
      <c r="F934" s="106" t="s">
        <v>1244</v>
      </c>
      <c r="G934" s="106" t="s">
        <v>1255</v>
      </c>
      <c r="J934" s="63"/>
    </row>
    <row r="935" spans="1:10" ht="15" customHeight="1" x14ac:dyDescent="0.2">
      <c r="A935" s="105">
        <v>2017</v>
      </c>
      <c r="B935" s="105">
        <v>51017426</v>
      </c>
      <c r="C935" s="105" t="s">
        <v>984</v>
      </c>
      <c r="D935" s="105" t="s">
        <v>85</v>
      </c>
      <c r="E935" s="105" t="s">
        <v>1244</v>
      </c>
      <c r="F935" s="105" t="s">
        <v>1244</v>
      </c>
      <c r="G935" s="105" t="s">
        <v>1255</v>
      </c>
      <c r="J935" s="63"/>
    </row>
    <row r="936" spans="1:10" ht="15" customHeight="1" x14ac:dyDescent="0.2">
      <c r="A936" s="106">
        <v>2018</v>
      </c>
      <c r="B936" s="106">
        <v>51018050</v>
      </c>
      <c r="C936" s="106" t="s">
        <v>1107</v>
      </c>
      <c r="D936" s="106" t="s">
        <v>85</v>
      </c>
      <c r="E936" s="106" t="s">
        <v>1244</v>
      </c>
      <c r="F936" s="106" t="s">
        <v>1244</v>
      </c>
      <c r="G936" s="106" t="s">
        <v>1255</v>
      </c>
      <c r="J936" s="63"/>
    </row>
    <row r="937" spans="1:10" ht="15" customHeight="1" x14ac:dyDescent="0.2">
      <c r="A937" s="105">
        <v>2016</v>
      </c>
      <c r="B937" s="105">
        <v>51016282</v>
      </c>
      <c r="C937" s="105" t="s">
        <v>412</v>
      </c>
      <c r="D937" s="105" t="s">
        <v>40</v>
      </c>
      <c r="E937" s="105" t="s">
        <v>1245</v>
      </c>
      <c r="F937" s="105" t="s">
        <v>1245</v>
      </c>
      <c r="G937" s="105" t="s">
        <v>1259</v>
      </c>
      <c r="J937" s="63"/>
    </row>
    <row r="938" spans="1:10" ht="15" customHeight="1" x14ac:dyDescent="0.2">
      <c r="A938" s="106">
        <v>2016</v>
      </c>
      <c r="B938" s="106">
        <v>51016304</v>
      </c>
      <c r="C938" s="106" t="s">
        <v>429</v>
      </c>
      <c r="D938" s="106" t="s">
        <v>40</v>
      </c>
      <c r="E938" s="106" t="s">
        <v>1245</v>
      </c>
      <c r="F938" s="106" t="s">
        <v>1245</v>
      </c>
      <c r="G938" s="106" t="s">
        <v>1259</v>
      </c>
      <c r="J938" s="63"/>
    </row>
    <row r="939" spans="1:10" ht="15" customHeight="1" x14ac:dyDescent="0.2">
      <c r="A939" s="105">
        <v>2016</v>
      </c>
      <c r="B939" s="105">
        <v>51016345</v>
      </c>
      <c r="C939" s="105" t="s">
        <v>463</v>
      </c>
      <c r="D939" s="105" t="s">
        <v>40</v>
      </c>
      <c r="E939" s="105" t="s">
        <v>1245</v>
      </c>
      <c r="F939" s="105" t="s">
        <v>1245</v>
      </c>
      <c r="G939" s="105" t="s">
        <v>1259</v>
      </c>
      <c r="J939" s="63"/>
    </row>
    <row r="940" spans="1:10" ht="15" customHeight="1" x14ac:dyDescent="0.2">
      <c r="A940" s="106">
        <v>2016</v>
      </c>
      <c r="B940" s="106">
        <v>51016346</v>
      </c>
      <c r="C940" s="106" t="s">
        <v>464</v>
      </c>
      <c r="D940" s="106" t="s">
        <v>40</v>
      </c>
      <c r="E940" s="106" t="s">
        <v>1245</v>
      </c>
      <c r="F940" s="106" t="s">
        <v>1245</v>
      </c>
      <c r="G940" s="106" t="s">
        <v>1259</v>
      </c>
      <c r="J940" s="63"/>
    </row>
    <row r="941" spans="1:10" ht="15" customHeight="1" x14ac:dyDescent="0.2">
      <c r="A941" s="105">
        <v>2016</v>
      </c>
      <c r="B941" s="105">
        <v>51016354</v>
      </c>
      <c r="C941" s="105" t="s">
        <v>471</v>
      </c>
      <c r="D941" s="105" t="s">
        <v>40</v>
      </c>
      <c r="E941" s="105" t="s">
        <v>1245</v>
      </c>
      <c r="F941" s="105" t="s">
        <v>1245</v>
      </c>
      <c r="G941" s="105" t="s">
        <v>1259</v>
      </c>
      <c r="J941" s="63"/>
    </row>
    <row r="942" spans="1:10" ht="15" customHeight="1" x14ac:dyDescent="0.2">
      <c r="A942" s="106">
        <v>2016</v>
      </c>
      <c r="B942" s="106">
        <v>51016355</v>
      </c>
      <c r="C942" s="106" t="s">
        <v>472</v>
      </c>
      <c r="D942" s="106" t="s">
        <v>40</v>
      </c>
      <c r="E942" s="106" t="s">
        <v>1245</v>
      </c>
      <c r="F942" s="106" t="s">
        <v>1245</v>
      </c>
      <c r="G942" s="106" t="s">
        <v>1259</v>
      </c>
      <c r="J942" s="63"/>
    </row>
    <row r="943" spans="1:10" ht="15" customHeight="1" x14ac:dyDescent="0.2">
      <c r="A943" s="105">
        <v>2016</v>
      </c>
      <c r="B943" s="105">
        <v>51016361</v>
      </c>
      <c r="C943" s="105" t="s">
        <v>477</v>
      </c>
      <c r="D943" s="105" t="s">
        <v>40</v>
      </c>
      <c r="E943" s="105" t="s">
        <v>1245</v>
      </c>
      <c r="F943" s="105" t="s">
        <v>1245</v>
      </c>
      <c r="G943" s="105" t="s">
        <v>1259</v>
      </c>
      <c r="J943" s="63"/>
    </row>
    <row r="944" spans="1:10" ht="15" customHeight="1" x14ac:dyDescent="0.2">
      <c r="A944" s="106">
        <v>2016</v>
      </c>
      <c r="B944" s="106">
        <v>51016362</v>
      </c>
      <c r="C944" s="106" t="s">
        <v>478</v>
      </c>
      <c r="D944" s="106" t="s">
        <v>40</v>
      </c>
      <c r="E944" s="106" t="s">
        <v>1245</v>
      </c>
      <c r="F944" s="106" t="s">
        <v>1245</v>
      </c>
      <c r="G944" s="106" t="s">
        <v>1259</v>
      </c>
      <c r="J944" s="63"/>
    </row>
    <row r="945" spans="1:10" ht="15" customHeight="1" x14ac:dyDescent="0.2">
      <c r="A945" s="105">
        <v>2016</v>
      </c>
      <c r="B945" s="105">
        <v>51016365</v>
      </c>
      <c r="C945" s="105" t="s">
        <v>480</v>
      </c>
      <c r="D945" s="105" t="s">
        <v>40</v>
      </c>
      <c r="E945" s="105" t="s">
        <v>1245</v>
      </c>
      <c r="F945" s="105" t="s">
        <v>1245</v>
      </c>
      <c r="G945" s="105" t="s">
        <v>1259</v>
      </c>
      <c r="J945" s="63"/>
    </row>
    <row r="946" spans="1:10" ht="15" customHeight="1" x14ac:dyDescent="0.2">
      <c r="A946" s="106">
        <v>2016</v>
      </c>
      <c r="B946" s="106">
        <v>51016366</v>
      </c>
      <c r="C946" s="106" t="s">
        <v>1186</v>
      </c>
      <c r="D946" s="106" t="s">
        <v>40</v>
      </c>
      <c r="E946" s="106" t="s">
        <v>1245</v>
      </c>
      <c r="F946" s="106" t="s">
        <v>1245</v>
      </c>
      <c r="G946" s="106" t="s">
        <v>1259</v>
      </c>
      <c r="J946" s="63"/>
    </row>
    <row r="947" spans="1:10" ht="15" customHeight="1" x14ac:dyDescent="0.2">
      <c r="A947" s="105">
        <v>2016</v>
      </c>
      <c r="B947" s="105">
        <v>51016367</v>
      </c>
      <c r="C947" s="105" t="s">
        <v>481</v>
      </c>
      <c r="D947" s="105" t="s">
        <v>40</v>
      </c>
      <c r="E947" s="105" t="s">
        <v>1245</v>
      </c>
      <c r="F947" s="105" t="s">
        <v>1245</v>
      </c>
      <c r="G947" s="105" t="s">
        <v>1259</v>
      </c>
      <c r="J947" s="63"/>
    </row>
    <row r="948" spans="1:10" ht="15" customHeight="1" x14ac:dyDescent="0.2">
      <c r="A948" s="106">
        <v>2016</v>
      </c>
      <c r="B948" s="106">
        <v>51016369</v>
      </c>
      <c r="C948" s="106" t="s">
        <v>482</v>
      </c>
      <c r="D948" s="106" t="s">
        <v>12</v>
      </c>
      <c r="E948" s="106" t="s">
        <v>1245</v>
      </c>
      <c r="F948" s="106" t="s">
        <v>1245</v>
      </c>
      <c r="G948" s="106" t="s">
        <v>1259</v>
      </c>
      <c r="J948" s="63"/>
    </row>
    <row r="949" spans="1:10" ht="15" customHeight="1" x14ac:dyDescent="0.2">
      <c r="A949" s="105">
        <v>2016</v>
      </c>
      <c r="B949" s="105">
        <v>51016377</v>
      </c>
      <c r="C949" s="105" t="s">
        <v>489</v>
      </c>
      <c r="D949" s="105" t="s">
        <v>40</v>
      </c>
      <c r="E949" s="105" t="s">
        <v>1245</v>
      </c>
      <c r="F949" s="105" t="s">
        <v>1245</v>
      </c>
      <c r="G949" s="105" t="s">
        <v>1259</v>
      </c>
      <c r="J949" s="63"/>
    </row>
    <row r="950" spans="1:10" ht="15" customHeight="1" x14ac:dyDescent="0.2">
      <c r="A950" s="106">
        <v>2016</v>
      </c>
      <c r="B950" s="106">
        <v>51016378</v>
      </c>
      <c r="C950" s="106" t="s">
        <v>1187</v>
      </c>
      <c r="D950" s="106" t="s">
        <v>40</v>
      </c>
      <c r="E950" s="106" t="s">
        <v>1245</v>
      </c>
      <c r="F950" s="106" t="s">
        <v>1245</v>
      </c>
      <c r="G950" s="106" t="s">
        <v>1259</v>
      </c>
      <c r="J950" s="63"/>
    </row>
    <row r="951" spans="1:10" ht="15" customHeight="1" x14ac:dyDescent="0.2">
      <c r="A951" s="105">
        <v>2016</v>
      </c>
      <c r="B951" s="105">
        <v>51016389</v>
      </c>
      <c r="C951" s="105" t="s">
        <v>497</v>
      </c>
      <c r="D951" s="105" t="s">
        <v>40</v>
      </c>
      <c r="E951" s="105" t="s">
        <v>1245</v>
      </c>
      <c r="F951" s="105" t="s">
        <v>1245</v>
      </c>
      <c r="G951" s="105" t="s">
        <v>1259</v>
      </c>
      <c r="J951" s="63"/>
    </row>
    <row r="952" spans="1:10" ht="15" customHeight="1" x14ac:dyDescent="0.2">
      <c r="A952" s="106">
        <v>2016</v>
      </c>
      <c r="B952" s="106">
        <v>51016390</v>
      </c>
      <c r="C952" s="106" t="s">
        <v>498</v>
      </c>
      <c r="D952" s="106" t="s">
        <v>40</v>
      </c>
      <c r="E952" s="106" t="s">
        <v>1245</v>
      </c>
      <c r="F952" s="106" t="s">
        <v>1245</v>
      </c>
      <c r="G952" s="106" t="s">
        <v>1259</v>
      </c>
      <c r="J952" s="63"/>
    </row>
    <row r="953" spans="1:10" ht="15" customHeight="1" x14ac:dyDescent="0.2">
      <c r="A953" s="105">
        <v>2016</v>
      </c>
      <c r="B953" s="105">
        <v>51016393</v>
      </c>
      <c r="C953" s="105" t="s">
        <v>499</v>
      </c>
      <c r="D953" s="105" t="s">
        <v>40</v>
      </c>
      <c r="E953" s="105" t="s">
        <v>1245</v>
      </c>
      <c r="F953" s="105" t="s">
        <v>1245</v>
      </c>
      <c r="G953" s="105" t="s">
        <v>1259</v>
      </c>
      <c r="J953" s="63"/>
    </row>
    <row r="954" spans="1:10" ht="15" customHeight="1" x14ac:dyDescent="0.2">
      <c r="A954" s="106">
        <v>2016</v>
      </c>
      <c r="B954" s="106">
        <v>51016397</v>
      </c>
      <c r="C954" s="106" t="s">
        <v>503</v>
      </c>
      <c r="D954" s="106" t="s">
        <v>40</v>
      </c>
      <c r="E954" s="106" t="s">
        <v>1245</v>
      </c>
      <c r="F954" s="106" t="s">
        <v>1245</v>
      </c>
      <c r="G954" s="106" t="s">
        <v>1259</v>
      </c>
      <c r="J954" s="63"/>
    </row>
    <row r="955" spans="1:10" ht="15" customHeight="1" x14ac:dyDescent="0.2">
      <c r="A955" s="105">
        <v>2016</v>
      </c>
      <c r="B955" s="105">
        <v>51016399</v>
      </c>
      <c r="C955" s="105" t="s">
        <v>505</v>
      </c>
      <c r="D955" s="105" t="s">
        <v>40</v>
      </c>
      <c r="E955" s="105" t="s">
        <v>1245</v>
      </c>
      <c r="F955" s="105" t="s">
        <v>1245</v>
      </c>
      <c r="G955" s="105" t="s">
        <v>1259</v>
      </c>
      <c r="J955" s="63"/>
    </row>
    <row r="956" spans="1:10" ht="15" customHeight="1" x14ac:dyDescent="0.2">
      <c r="A956" s="106">
        <v>2016</v>
      </c>
      <c r="B956" s="106">
        <v>51016411</v>
      </c>
      <c r="C956" s="106" t="s">
        <v>516</v>
      </c>
      <c r="D956" s="106" t="s">
        <v>40</v>
      </c>
      <c r="E956" s="106" t="s">
        <v>1245</v>
      </c>
      <c r="F956" s="106" t="s">
        <v>1245</v>
      </c>
      <c r="G956" s="106" t="s">
        <v>1259</v>
      </c>
      <c r="J956" s="63"/>
    </row>
    <row r="957" spans="1:10" ht="15" customHeight="1" x14ac:dyDescent="0.2">
      <c r="A957" s="105">
        <v>2016</v>
      </c>
      <c r="B957" s="105">
        <v>51016416</v>
      </c>
      <c r="C957" s="105" t="s">
        <v>520</v>
      </c>
      <c r="D957" s="105" t="s">
        <v>40</v>
      </c>
      <c r="E957" s="105" t="s">
        <v>1245</v>
      </c>
      <c r="F957" s="105" t="s">
        <v>1245</v>
      </c>
      <c r="G957" s="105" t="s">
        <v>1259</v>
      </c>
      <c r="J957" s="63"/>
    </row>
    <row r="958" spans="1:10" ht="15" customHeight="1" x14ac:dyDescent="0.2">
      <c r="A958" s="106">
        <v>2016</v>
      </c>
      <c r="B958" s="106">
        <v>51016418</v>
      </c>
      <c r="C958" s="106" t="s">
        <v>522</v>
      </c>
      <c r="D958" s="106" t="s">
        <v>40</v>
      </c>
      <c r="E958" s="106" t="s">
        <v>1245</v>
      </c>
      <c r="F958" s="106" t="s">
        <v>1245</v>
      </c>
      <c r="G958" s="106" t="s">
        <v>1259</v>
      </c>
      <c r="J958" s="63"/>
    </row>
    <row r="959" spans="1:10" ht="15" customHeight="1" x14ac:dyDescent="0.2">
      <c r="A959" s="105">
        <v>2013</v>
      </c>
      <c r="B959" s="105">
        <v>51013209</v>
      </c>
      <c r="C959" s="105" t="s">
        <v>1188</v>
      </c>
      <c r="D959" s="105" t="s">
        <v>85</v>
      </c>
      <c r="E959" s="105" t="s">
        <v>1246</v>
      </c>
      <c r="F959" s="105" t="s">
        <v>1246</v>
      </c>
      <c r="G959" s="105" t="s">
        <v>1255</v>
      </c>
      <c r="J959" s="63"/>
    </row>
    <row r="960" spans="1:10" ht="15" customHeight="1" x14ac:dyDescent="0.2">
      <c r="A960" s="106">
        <v>2014</v>
      </c>
      <c r="B960" s="106">
        <v>51014100</v>
      </c>
      <c r="C960" s="106" t="s">
        <v>104</v>
      </c>
      <c r="D960" s="106" t="s">
        <v>85</v>
      </c>
      <c r="E960" s="106" t="s">
        <v>1246</v>
      </c>
      <c r="F960" s="106" t="s">
        <v>1246</v>
      </c>
      <c r="G960" s="106" t="s">
        <v>1255</v>
      </c>
      <c r="J960" s="63"/>
    </row>
    <row r="961" spans="1:10" ht="15" customHeight="1" x14ac:dyDescent="0.2">
      <c r="A961" s="105">
        <v>2014</v>
      </c>
      <c r="B961" s="105">
        <v>51014104</v>
      </c>
      <c r="C961" s="105" t="s">
        <v>49</v>
      </c>
      <c r="D961" s="105" t="s">
        <v>85</v>
      </c>
      <c r="E961" s="105" t="s">
        <v>1246</v>
      </c>
      <c r="F961" s="105" t="s">
        <v>1246</v>
      </c>
      <c r="G961" s="105" t="s">
        <v>1255</v>
      </c>
      <c r="J961" s="63"/>
    </row>
    <row r="962" spans="1:10" ht="15" customHeight="1" x14ac:dyDescent="0.2">
      <c r="A962" s="106">
        <v>2014</v>
      </c>
      <c r="B962" s="106">
        <v>51014114</v>
      </c>
      <c r="C962" s="106" t="s">
        <v>50</v>
      </c>
      <c r="D962" s="106" t="s">
        <v>85</v>
      </c>
      <c r="E962" s="106" t="s">
        <v>1246</v>
      </c>
      <c r="F962" s="106" t="s">
        <v>1246</v>
      </c>
      <c r="G962" s="106" t="s">
        <v>1255</v>
      </c>
      <c r="J962" s="63"/>
    </row>
    <row r="963" spans="1:10" ht="15" customHeight="1" x14ac:dyDescent="0.2">
      <c r="A963" s="105">
        <v>2014</v>
      </c>
      <c r="B963" s="105">
        <v>51014126</v>
      </c>
      <c r="C963" s="105" t="s">
        <v>51</v>
      </c>
      <c r="D963" s="105" t="s">
        <v>85</v>
      </c>
      <c r="E963" s="105" t="s">
        <v>1246</v>
      </c>
      <c r="F963" s="105" t="s">
        <v>1246</v>
      </c>
      <c r="G963" s="105" t="s">
        <v>1255</v>
      </c>
      <c r="J963" s="63"/>
    </row>
    <row r="964" spans="1:10" ht="15" customHeight="1" x14ac:dyDescent="0.2">
      <c r="A964" s="106">
        <v>2014</v>
      </c>
      <c r="B964" s="106">
        <v>51014128</v>
      </c>
      <c r="C964" s="106" t="s">
        <v>52</v>
      </c>
      <c r="D964" s="106" t="s">
        <v>85</v>
      </c>
      <c r="E964" s="106" t="s">
        <v>1246</v>
      </c>
      <c r="F964" s="106" t="s">
        <v>1246</v>
      </c>
      <c r="G964" s="106" t="s">
        <v>1255</v>
      </c>
      <c r="J964" s="63"/>
    </row>
    <row r="965" spans="1:10" ht="15" customHeight="1" x14ac:dyDescent="0.2">
      <c r="A965" s="105">
        <v>2014</v>
      </c>
      <c r="B965" s="105">
        <v>51014294</v>
      </c>
      <c r="C965" s="105" t="s">
        <v>119</v>
      </c>
      <c r="D965" s="105" t="s">
        <v>85</v>
      </c>
      <c r="E965" s="105" t="s">
        <v>1246</v>
      </c>
      <c r="F965" s="105" t="s">
        <v>1246</v>
      </c>
      <c r="G965" s="105" t="s">
        <v>1255</v>
      </c>
      <c r="J965" s="63"/>
    </row>
    <row r="966" spans="1:10" ht="15" customHeight="1" x14ac:dyDescent="0.2">
      <c r="A966" s="106">
        <v>2014</v>
      </c>
      <c r="B966" s="106">
        <v>51014385</v>
      </c>
      <c r="C966" s="106" t="s">
        <v>1189</v>
      </c>
      <c r="D966" s="106" t="s">
        <v>85</v>
      </c>
      <c r="E966" s="106" t="s">
        <v>1246</v>
      </c>
      <c r="F966" s="106" t="s">
        <v>1246</v>
      </c>
      <c r="G966" s="106" t="s">
        <v>1255</v>
      </c>
      <c r="J966" s="63"/>
    </row>
    <row r="967" spans="1:10" ht="15" customHeight="1" x14ac:dyDescent="0.2">
      <c r="A967" s="105">
        <v>2015</v>
      </c>
      <c r="B967" s="105">
        <v>51015068</v>
      </c>
      <c r="C967" s="105" t="s">
        <v>136</v>
      </c>
      <c r="D967" s="105" t="s">
        <v>85</v>
      </c>
      <c r="E967" s="105" t="s">
        <v>9</v>
      </c>
      <c r="F967" s="105" t="s">
        <v>1246</v>
      </c>
      <c r="G967" s="105" t="s">
        <v>1255</v>
      </c>
      <c r="J967" s="63"/>
    </row>
    <row r="968" spans="1:10" ht="15" customHeight="1" x14ac:dyDescent="0.2">
      <c r="A968" s="106">
        <v>2015</v>
      </c>
      <c r="B968" s="106">
        <v>51015077</v>
      </c>
      <c r="C968" s="106" t="s">
        <v>137</v>
      </c>
      <c r="D968" s="106" t="s">
        <v>85</v>
      </c>
      <c r="E968" s="106" t="s">
        <v>9</v>
      </c>
      <c r="F968" s="106" t="s">
        <v>1246</v>
      </c>
      <c r="G968" s="106" t="s">
        <v>1255</v>
      </c>
      <c r="J968" s="63"/>
    </row>
    <row r="969" spans="1:10" ht="15" customHeight="1" x14ac:dyDescent="0.2">
      <c r="A969" s="105">
        <v>2015</v>
      </c>
      <c r="B969" s="105">
        <v>51015082</v>
      </c>
      <c r="C969" s="105" t="s">
        <v>138</v>
      </c>
      <c r="D969" s="105" t="s">
        <v>85</v>
      </c>
      <c r="E969" s="105" t="s">
        <v>9</v>
      </c>
      <c r="F969" s="105" t="s">
        <v>1246</v>
      </c>
      <c r="G969" s="105" t="s">
        <v>1255</v>
      </c>
      <c r="J969" s="63"/>
    </row>
    <row r="970" spans="1:10" ht="15" customHeight="1" x14ac:dyDescent="0.2">
      <c r="A970" s="106">
        <v>2015</v>
      </c>
      <c r="B970" s="106">
        <v>51015090</v>
      </c>
      <c r="C970" s="106" t="s">
        <v>139</v>
      </c>
      <c r="D970" s="106" t="s">
        <v>85</v>
      </c>
      <c r="E970" s="106" t="s">
        <v>9</v>
      </c>
      <c r="F970" s="106" t="s">
        <v>1246</v>
      </c>
      <c r="G970" s="106" t="s">
        <v>1255</v>
      </c>
      <c r="J970" s="63"/>
    </row>
    <row r="971" spans="1:10" ht="15" customHeight="1" x14ac:dyDescent="0.2">
      <c r="A971" s="105">
        <v>2015</v>
      </c>
      <c r="B971" s="105">
        <v>51015197</v>
      </c>
      <c r="C971" s="105" t="s">
        <v>69</v>
      </c>
      <c r="D971" s="105" t="s">
        <v>85</v>
      </c>
      <c r="E971" s="105" t="s">
        <v>9</v>
      </c>
      <c r="F971" s="105" t="s">
        <v>1246</v>
      </c>
      <c r="G971" s="105" t="s">
        <v>1255</v>
      </c>
      <c r="J971" s="63"/>
    </row>
    <row r="972" spans="1:10" ht="15" customHeight="1" x14ac:dyDescent="0.2">
      <c r="A972" s="106">
        <v>2015</v>
      </c>
      <c r="B972" s="106">
        <v>51015199</v>
      </c>
      <c r="C972" s="106" t="s">
        <v>155</v>
      </c>
      <c r="D972" s="106" t="s">
        <v>85</v>
      </c>
      <c r="E972" s="106" t="s">
        <v>9</v>
      </c>
      <c r="F972" s="106" t="s">
        <v>1246</v>
      </c>
      <c r="G972" s="106" t="s">
        <v>1255</v>
      </c>
      <c r="J972" s="63"/>
    </row>
    <row r="973" spans="1:10" ht="15" customHeight="1" x14ac:dyDescent="0.2">
      <c r="A973" s="105">
        <v>2015</v>
      </c>
      <c r="B973" s="105">
        <v>51015208</v>
      </c>
      <c r="C973" s="105" t="s">
        <v>156</v>
      </c>
      <c r="D973" s="105" t="s">
        <v>85</v>
      </c>
      <c r="E973" s="105" t="s">
        <v>9</v>
      </c>
      <c r="F973" s="105" t="s">
        <v>1246</v>
      </c>
      <c r="G973" s="105" t="s">
        <v>1255</v>
      </c>
      <c r="J973" s="63"/>
    </row>
    <row r="974" spans="1:10" ht="15" customHeight="1" x14ac:dyDescent="0.2">
      <c r="A974" s="106">
        <v>2015</v>
      </c>
      <c r="B974" s="106">
        <v>51015209</v>
      </c>
      <c r="C974" s="106" t="s">
        <v>70</v>
      </c>
      <c r="D974" s="106" t="s">
        <v>85</v>
      </c>
      <c r="E974" s="106" t="s">
        <v>9</v>
      </c>
      <c r="F974" s="106" t="s">
        <v>1246</v>
      </c>
      <c r="G974" s="106" t="s">
        <v>1255</v>
      </c>
      <c r="J974" s="63"/>
    </row>
    <row r="975" spans="1:10" ht="15" customHeight="1" x14ac:dyDescent="0.2">
      <c r="A975" s="105">
        <v>2015</v>
      </c>
      <c r="B975" s="105">
        <v>51015218</v>
      </c>
      <c r="C975" s="105" t="s">
        <v>25</v>
      </c>
      <c r="D975" s="105" t="s">
        <v>85</v>
      </c>
      <c r="E975" s="105" t="s">
        <v>9</v>
      </c>
      <c r="F975" s="105" t="s">
        <v>1246</v>
      </c>
      <c r="G975" s="105" t="s">
        <v>1255</v>
      </c>
      <c r="J975" s="63"/>
    </row>
    <row r="976" spans="1:10" ht="15" customHeight="1" x14ac:dyDescent="0.2">
      <c r="A976" s="106">
        <v>2015</v>
      </c>
      <c r="B976" s="106">
        <v>51015385</v>
      </c>
      <c r="C976" s="106" t="s">
        <v>26</v>
      </c>
      <c r="D976" s="106" t="s">
        <v>85</v>
      </c>
      <c r="E976" s="106" t="s">
        <v>9</v>
      </c>
      <c r="F976" s="106" t="s">
        <v>1246</v>
      </c>
      <c r="G976" s="106" t="s">
        <v>1255</v>
      </c>
      <c r="J976" s="63"/>
    </row>
    <row r="977" spans="1:10" ht="15" customHeight="1" x14ac:dyDescent="0.2">
      <c r="A977" s="105">
        <v>2015</v>
      </c>
      <c r="B977" s="105">
        <v>51015396</v>
      </c>
      <c r="C977" s="105" t="s">
        <v>27</v>
      </c>
      <c r="D977" s="105" t="s">
        <v>85</v>
      </c>
      <c r="E977" s="105" t="s">
        <v>9</v>
      </c>
      <c r="F977" s="105" t="s">
        <v>1246</v>
      </c>
      <c r="G977" s="105" t="s">
        <v>1255</v>
      </c>
      <c r="J977" s="63"/>
    </row>
    <row r="978" spans="1:10" ht="15" customHeight="1" x14ac:dyDescent="0.2">
      <c r="A978" s="106">
        <v>2015</v>
      </c>
      <c r="B978" s="106">
        <v>51015416</v>
      </c>
      <c r="C978" s="106" t="s">
        <v>28</v>
      </c>
      <c r="D978" s="106" t="s">
        <v>85</v>
      </c>
      <c r="E978" s="106" t="s">
        <v>9</v>
      </c>
      <c r="F978" s="106" t="s">
        <v>1246</v>
      </c>
      <c r="G978" s="106" t="s">
        <v>1255</v>
      </c>
      <c r="J978" s="63"/>
    </row>
    <row r="979" spans="1:10" ht="15" customHeight="1" x14ac:dyDescent="0.2">
      <c r="A979" s="105">
        <v>2015</v>
      </c>
      <c r="B979" s="105">
        <v>51015441</v>
      </c>
      <c r="C979" s="105" t="s">
        <v>182</v>
      </c>
      <c r="D979" s="105" t="s">
        <v>85</v>
      </c>
      <c r="E979" s="105" t="s">
        <v>9</v>
      </c>
      <c r="F979" s="105" t="s">
        <v>1246</v>
      </c>
      <c r="G979" s="105" t="s">
        <v>1255</v>
      </c>
      <c r="J979" s="63"/>
    </row>
    <row r="980" spans="1:10" ht="15" customHeight="1" x14ac:dyDescent="0.2">
      <c r="A980" s="106">
        <v>2015</v>
      </c>
      <c r="B980" s="106">
        <v>51015300</v>
      </c>
      <c r="C980" s="106" t="s">
        <v>171</v>
      </c>
      <c r="D980" s="106" t="s">
        <v>85</v>
      </c>
      <c r="E980" s="106" t="s">
        <v>1247</v>
      </c>
      <c r="F980" s="106" t="s">
        <v>1247</v>
      </c>
      <c r="G980" s="106" t="s">
        <v>1257</v>
      </c>
      <c r="J980" s="63"/>
    </row>
    <row r="981" spans="1:10" ht="15" customHeight="1" x14ac:dyDescent="0.2">
      <c r="A981" s="105">
        <v>2015</v>
      </c>
      <c r="B981" s="105">
        <v>51015329</v>
      </c>
      <c r="C981" s="105" t="s">
        <v>172</v>
      </c>
      <c r="D981" s="105" t="s">
        <v>85</v>
      </c>
      <c r="E981" s="105" t="s">
        <v>1247</v>
      </c>
      <c r="F981" s="105" t="s">
        <v>1247</v>
      </c>
      <c r="G981" s="105" t="s">
        <v>1257</v>
      </c>
      <c r="J981" s="63"/>
    </row>
    <row r="982" spans="1:10" ht="15" customHeight="1" x14ac:dyDescent="0.2">
      <c r="A982" s="106">
        <v>2016</v>
      </c>
      <c r="B982" s="106">
        <v>51016064</v>
      </c>
      <c r="C982" s="106" t="s">
        <v>233</v>
      </c>
      <c r="D982" s="106" t="s">
        <v>85</v>
      </c>
      <c r="E982" s="106" t="s">
        <v>1247</v>
      </c>
      <c r="F982" s="106" t="s">
        <v>1247</v>
      </c>
      <c r="G982" s="106" t="s">
        <v>1257</v>
      </c>
      <c r="J982" s="63"/>
    </row>
    <row r="983" spans="1:10" ht="15" customHeight="1" x14ac:dyDescent="0.2">
      <c r="A983" s="105">
        <v>2016</v>
      </c>
      <c r="B983" s="105">
        <v>51016065</v>
      </c>
      <c r="C983" s="105" t="s">
        <v>234</v>
      </c>
      <c r="D983" s="105" t="s">
        <v>85</v>
      </c>
      <c r="E983" s="105" t="s">
        <v>1247</v>
      </c>
      <c r="F983" s="105" t="s">
        <v>1247</v>
      </c>
      <c r="G983" s="105" t="s">
        <v>1257</v>
      </c>
      <c r="J983" s="63"/>
    </row>
    <row r="984" spans="1:10" ht="15" customHeight="1" x14ac:dyDescent="0.2">
      <c r="A984" s="106">
        <v>2016</v>
      </c>
      <c r="B984" s="106">
        <v>51016067</v>
      </c>
      <c r="C984" s="106" t="s">
        <v>235</v>
      </c>
      <c r="D984" s="106" t="s">
        <v>85</v>
      </c>
      <c r="E984" s="106" t="s">
        <v>1247</v>
      </c>
      <c r="F984" s="106" t="s">
        <v>1247</v>
      </c>
      <c r="G984" s="106" t="s">
        <v>1257</v>
      </c>
      <c r="J984" s="63"/>
    </row>
    <row r="985" spans="1:10" ht="15" customHeight="1" x14ac:dyDescent="0.2">
      <c r="A985" s="105">
        <v>2016</v>
      </c>
      <c r="B985" s="105">
        <v>51016068</v>
      </c>
      <c r="C985" s="105" t="s">
        <v>236</v>
      </c>
      <c r="D985" s="105" t="s">
        <v>85</v>
      </c>
      <c r="E985" s="105" t="s">
        <v>1247</v>
      </c>
      <c r="F985" s="105" t="s">
        <v>1247</v>
      </c>
      <c r="G985" s="105" t="s">
        <v>1257</v>
      </c>
      <c r="J985" s="63"/>
    </row>
    <row r="986" spans="1:10" ht="15" customHeight="1" x14ac:dyDescent="0.2">
      <c r="A986" s="106">
        <v>2016</v>
      </c>
      <c r="B986" s="106">
        <v>51016071</v>
      </c>
      <c r="C986" s="106" t="s">
        <v>238</v>
      </c>
      <c r="D986" s="106" t="s">
        <v>85</v>
      </c>
      <c r="E986" s="106" t="s">
        <v>1247</v>
      </c>
      <c r="F986" s="106" t="s">
        <v>1247</v>
      </c>
      <c r="G986" s="106" t="s">
        <v>1257</v>
      </c>
      <c r="J986" s="63"/>
    </row>
    <row r="987" spans="1:10" ht="15" customHeight="1" x14ac:dyDescent="0.2">
      <c r="A987" s="105">
        <v>2016</v>
      </c>
      <c r="B987" s="105">
        <v>51016072</v>
      </c>
      <c r="C987" s="105" t="s">
        <v>239</v>
      </c>
      <c r="D987" s="105" t="s">
        <v>85</v>
      </c>
      <c r="E987" s="105" t="s">
        <v>1247</v>
      </c>
      <c r="F987" s="105" t="s">
        <v>1247</v>
      </c>
      <c r="G987" s="105" t="s">
        <v>1257</v>
      </c>
      <c r="J987" s="63"/>
    </row>
    <row r="988" spans="1:10" ht="15" customHeight="1" x14ac:dyDescent="0.2">
      <c r="A988" s="106">
        <v>2016</v>
      </c>
      <c r="B988" s="106">
        <v>51016074</v>
      </c>
      <c r="C988" s="106" t="s">
        <v>241</v>
      </c>
      <c r="D988" s="106" t="s">
        <v>85</v>
      </c>
      <c r="E988" s="106" t="s">
        <v>1247</v>
      </c>
      <c r="F988" s="106" t="s">
        <v>1247</v>
      </c>
      <c r="G988" s="106" t="s">
        <v>1257</v>
      </c>
      <c r="J988" s="63"/>
    </row>
    <row r="989" spans="1:10" ht="15" customHeight="1" x14ac:dyDescent="0.2">
      <c r="A989" s="105">
        <v>2016</v>
      </c>
      <c r="B989" s="105">
        <v>51016076</v>
      </c>
      <c r="C989" s="105" t="s">
        <v>242</v>
      </c>
      <c r="D989" s="105" t="s">
        <v>85</v>
      </c>
      <c r="E989" s="105" t="s">
        <v>1247</v>
      </c>
      <c r="F989" s="105" t="s">
        <v>1247</v>
      </c>
      <c r="G989" s="105" t="s">
        <v>1257</v>
      </c>
      <c r="J989" s="63"/>
    </row>
    <row r="990" spans="1:10" ht="15" customHeight="1" x14ac:dyDescent="0.2">
      <c r="A990" s="106">
        <v>2016</v>
      </c>
      <c r="B990" s="106">
        <v>51016078</v>
      </c>
      <c r="C990" s="106" t="s">
        <v>244</v>
      </c>
      <c r="D990" s="106" t="s">
        <v>85</v>
      </c>
      <c r="E990" s="106" t="s">
        <v>1247</v>
      </c>
      <c r="F990" s="106" t="s">
        <v>1247</v>
      </c>
      <c r="G990" s="106" t="s">
        <v>1257</v>
      </c>
      <c r="J990" s="63"/>
    </row>
    <row r="991" spans="1:10" ht="15" customHeight="1" x14ac:dyDescent="0.2">
      <c r="A991" s="105">
        <v>2016</v>
      </c>
      <c r="B991" s="105">
        <v>51016079</v>
      </c>
      <c r="C991" s="105" t="s">
        <v>245</v>
      </c>
      <c r="D991" s="105" t="s">
        <v>85</v>
      </c>
      <c r="E991" s="105" t="s">
        <v>1247</v>
      </c>
      <c r="F991" s="105" t="s">
        <v>1247</v>
      </c>
      <c r="G991" s="105" t="s">
        <v>1257</v>
      </c>
      <c r="J991" s="63"/>
    </row>
    <row r="992" spans="1:10" ht="15" customHeight="1" x14ac:dyDescent="0.2">
      <c r="A992" s="106">
        <v>2016</v>
      </c>
      <c r="B992" s="106">
        <v>51016080</v>
      </c>
      <c r="C992" s="106" t="s">
        <v>246</v>
      </c>
      <c r="D992" s="106" t="s">
        <v>85</v>
      </c>
      <c r="E992" s="106" t="s">
        <v>1247</v>
      </c>
      <c r="F992" s="106" t="s">
        <v>1247</v>
      </c>
      <c r="G992" s="106" t="s">
        <v>1257</v>
      </c>
      <c r="J992" s="63"/>
    </row>
    <row r="993" spans="1:10" ht="15" customHeight="1" x14ac:dyDescent="0.2">
      <c r="A993" s="105">
        <v>2016</v>
      </c>
      <c r="B993" s="105">
        <v>51016081</v>
      </c>
      <c r="C993" s="105" t="s">
        <v>247</v>
      </c>
      <c r="D993" s="105" t="s">
        <v>85</v>
      </c>
      <c r="E993" s="105" t="s">
        <v>1247</v>
      </c>
      <c r="F993" s="105" t="s">
        <v>1247</v>
      </c>
      <c r="G993" s="105" t="s">
        <v>1257</v>
      </c>
      <c r="J993" s="63"/>
    </row>
    <row r="994" spans="1:10" ht="15" customHeight="1" x14ac:dyDescent="0.2">
      <c r="A994" s="106">
        <v>2016</v>
      </c>
      <c r="B994" s="106">
        <v>51016082</v>
      </c>
      <c r="C994" s="106" t="s">
        <v>248</v>
      </c>
      <c r="D994" s="106" t="s">
        <v>85</v>
      </c>
      <c r="E994" s="106" t="s">
        <v>1247</v>
      </c>
      <c r="F994" s="106" t="s">
        <v>1247</v>
      </c>
      <c r="G994" s="106" t="s">
        <v>1257</v>
      </c>
      <c r="J994" s="63"/>
    </row>
    <row r="995" spans="1:10" ht="15" customHeight="1" x14ac:dyDescent="0.2">
      <c r="A995" s="105">
        <v>2016</v>
      </c>
      <c r="B995" s="105">
        <v>51016083</v>
      </c>
      <c r="C995" s="105" t="s">
        <v>249</v>
      </c>
      <c r="D995" s="105" t="s">
        <v>85</v>
      </c>
      <c r="E995" s="105" t="s">
        <v>1247</v>
      </c>
      <c r="F995" s="105" t="s">
        <v>1247</v>
      </c>
      <c r="G995" s="105" t="s">
        <v>1257</v>
      </c>
      <c r="J995" s="63"/>
    </row>
    <row r="996" spans="1:10" ht="15" customHeight="1" x14ac:dyDescent="0.2">
      <c r="A996" s="106">
        <v>2016</v>
      </c>
      <c r="B996" s="106">
        <v>51016087</v>
      </c>
      <c r="C996" s="106" t="s">
        <v>252</v>
      </c>
      <c r="D996" s="106" t="s">
        <v>85</v>
      </c>
      <c r="E996" s="106" t="s">
        <v>1247</v>
      </c>
      <c r="F996" s="106" t="s">
        <v>1247</v>
      </c>
      <c r="G996" s="106" t="s">
        <v>1257</v>
      </c>
      <c r="J996" s="63"/>
    </row>
    <row r="997" spans="1:10" ht="15" customHeight="1" x14ac:dyDescent="0.2">
      <c r="A997" s="105">
        <v>2016</v>
      </c>
      <c r="B997" s="105">
        <v>51016152</v>
      </c>
      <c r="C997" s="105" t="s">
        <v>302</v>
      </c>
      <c r="D997" s="105" t="s">
        <v>85</v>
      </c>
      <c r="E997" s="105" t="s">
        <v>1247</v>
      </c>
      <c r="F997" s="105" t="s">
        <v>1247</v>
      </c>
      <c r="G997" s="105" t="s">
        <v>1257</v>
      </c>
      <c r="J997" s="63"/>
    </row>
    <row r="998" spans="1:10" ht="15" customHeight="1" x14ac:dyDescent="0.2">
      <c r="A998" s="106">
        <v>2016</v>
      </c>
      <c r="B998" s="106">
        <v>51016153</v>
      </c>
      <c r="C998" s="106" t="s">
        <v>303</v>
      </c>
      <c r="D998" s="106" t="s">
        <v>85</v>
      </c>
      <c r="E998" s="106" t="s">
        <v>1247</v>
      </c>
      <c r="F998" s="106" t="s">
        <v>1247</v>
      </c>
      <c r="G998" s="106" t="s">
        <v>1257</v>
      </c>
      <c r="J998" s="63"/>
    </row>
    <row r="999" spans="1:10" ht="15" customHeight="1" x14ac:dyDescent="0.2">
      <c r="A999" s="105">
        <v>2016</v>
      </c>
      <c r="B999" s="105">
        <v>51016155</v>
      </c>
      <c r="C999" s="105" t="s">
        <v>304</v>
      </c>
      <c r="D999" s="105" t="s">
        <v>85</v>
      </c>
      <c r="E999" s="105" t="s">
        <v>1247</v>
      </c>
      <c r="F999" s="105" t="s">
        <v>1247</v>
      </c>
      <c r="G999" s="105" t="s">
        <v>1257</v>
      </c>
      <c r="J999" s="63"/>
    </row>
    <row r="1000" spans="1:10" ht="15" customHeight="1" x14ac:dyDescent="0.2">
      <c r="A1000" s="106">
        <v>2016</v>
      </c>
      <c r="B1000" s="106">
        <v>51016301</v>
      </c>
      <c r="C1000" s="106" t="s">
        <v>426</v>
      </c>
      <c r="D1000" s="106" t="s">
        <v>85</v>
      </c>
      <c r="E1000" s="106" t="s">
        <v>1248</v>
      </c>
      <c r="F1000" s="106" t="s">
        <v>1248</v>
      </c>
      <c r="G1000" s="106" t="s">
        <v>1259</v>
      </c>
      <c r="J1000" s="63"/>
    </row>
    <row r="1001" spans="1:10" ht="15" customHeight="1" x14ac:dyDescent="0.2">
      <c r="A1001" s="105">
        <v>2016</v>
      </c>
      <c r="B1001" s="105">
        <v>51016302</v>
      </c>
      <c r="C1001" s="105" t="s">
        <v>427</v>
      </c>
      <c r="D1001" s="105" t="s">
        <v>85</v>
      </c>
      <c r="E1001" s="105" t="s">
        <v>1248</v>
      </c>
      <c r="F1001" s="105" t="s">
        <v>1248</v>
      </c>
      <c r="G1001" s="105" t="s">
        <v>1259</v>
      </c>
      <c r="J1001" s="63"/>
    </row>
    <row r="1002" spans="1:10" ht="15" customHeight="1" x14ac:dyDescent="0.2">
      <c r="A1002" s="106">
        <v>2016</v>
      </c>
      <c r="B1002" s="106">
        <v>51016303</v>
      </c>
      <c r="C1002" s="106" t="s">
        <v>428</v>
      </c>
      <c r="D1002" s="106" t="s">
        <v>85</v>
      </c>
      <c r="E1002" s="106" t="s">
        <v>1248</v>
      </c>
      <c r="F1002" s="106" t="s">
        <v>1248</v>
      </c>
      <c r="G1002" s="106" t="s">
        <v>1259</v>
      </c>
      <c r="J1002" s="63"/>
    </row>
    <row r="1003" spans="1:10" ht="15" customHeight="1" x14ac:dyDescent="0.2">
      <c r="A1003" s="105">
        <v>2016</v>
      </c>
      <c r="B1003" s="105">
        <v>51016306</v>
      </c>
      <c r="C1003" s="105" t="s">
        <v>431</v>
      </c>
      <c r="D1003" s="105" t="s">
        <v>85</v>
      </c>
      <c r="E1003" s="105" t="s">
        <v>1248</v>
      </c>
      <c r="F1003" s="105" t="s">
        <v>1248</v>
      </c>
      <c r="G1003" s="105" t="s">
        <v>1259</v>
      </c>
      <c r="J1003" s="63"/>
    </row>
    <row r="1004" spans="1:10" ht="15" customHeight="1" x14ac:dyDescent="0.2">
      <c r="A1004" s="106">
        <v>2016</v>
      </c>
      <c r="B1004" s="106">
        <v>51016310</v>
      </c>
      <c r="C1004" s="106" t="s">
        <v>434</v>
      </c>
      <c r="D1004" s="106" t="s">
        <v>85</v>
      </c>
      <c r="E1004" s="106" t="s">
        <v>1248</v>
      </c>
      <c r="F1004" s="106" t="s">
        <v>1248</v>
      </c>
      <c r="G1004" s="106" t="s">
        <v>1259</v>
      </c>
      <c r="J1004" s="63"/>
    </row>
    <row r="1005" spans="1:10" ht="15" customHeight="1" x14ac:dyDescent="0.2">
      <c r="A1005" s="105">
        <v>2016</v>
      </c>
      <c r="B1005" s="105">
        <v>51016312</v>
      </c>
      <c r="C1005" s="105" t="s">
        <v>436</v>
      </c>
      <c r="D1005" s="105" t="s">
        <v>85</v>
      </c>
      <c r="E1005" s="105" t="s">
        <v>1248</v>
      </c>
      <c r="F1005" s="105" t="s">
        <v>1248</v>
      </c>
      <c r="G1005" s="105" t="s">
        <v>1259</v>
      </c>
      <c r="J1005" s="63"/>
    </row>
    <row r="1006" spans="1:10" ht="15" customHeight="1" x14ac:dyDescent="0.2">
      <c r="A1006" s="106">
        <v>2016</v>
      </c>
      <c r="B1006" s="106">
        <v>51016313</v>
      </c>
      <c r="C1006" s="106" t="s">
        <v>437</v>
      </c>
      <c r="D1006" s="106" t="s">
        <v>85</v>
      </c>
      <c r="E1006" s="106" t="s">
        <v>1248</v>
      </c>
      <c r="F1006" s="106" t="s">
        <v>1248</v>
      </c>
      <c r="G1006" s="106" t="s">
        <v>1259</v>
      </c>
      <c r="J1006" s="63"/>
    </row>
    <row r="1007" spans="1:10" ht="15" customHeight="1" x14ac:dyDescent="0.2">
      <c r="A1007" s="105">
        <v>2016</v>
      </c>
      <c r="B1007" s="105">
        <v>51016316</v>
      </c>
      <c r="C1007" s="105" t="s">
        <v>439</v>
      </c>
      <c r="D1007" s="105" t="s">
        <v>85</v>
      </c>
      <c r="E1007" s="105" t="s">
        <v>1248</v>
      </c>
      <c r="F1007" s="105" t="s">
        <v>1248</v>
      </c>
      <c r="G1007" s="105" t="s">
        <v>1259</v>
      </c>
      <c r="J1007" s="62"/>
    </row>
    <row r="1008" spans="1:10" ht="15" customHeight="1" x14ac:dyDescent="0.2">
      <c r="A1008" s="106">
        <v>2016</v>
      </c>
      <c r="B1008" s="106">
        <v>51016318</v>
      </c>
      <c r="C1008" s="106" t="s">
        <v>441</v>
      </c>
      <c r="D1008" s="106" t="s">
        <v>85</v>
      </c>
      <c r="E1008" s="106" t="s">
        <v>1248</v>
      </c>
      <c r="F1008" s="106" t="s">
        <v>1248</v>
      </c>
      <c r="G1008" s="106" t="s">
        <v>1259</v>
      </c>
      <c r="J1008" s="63"/>
    </row>
    <row r="1009" spans="1:10" ht="15" customHeight="1" x14ac:dyDescent="0.2">
      <c r="A1009" s="105">
        <v>2016</v>
      </c>
      <c r="B1009" s="105">
        <v>51016319</v>
      </c>
      <c r="C1009" s="105" t="s">
        <v>442</v>
      </c>
      <c r="D1009" s="105" t="s">
        <v>85</v>
      </c>
      <c r="E1009" s="105" t="s">
        <v>1248</v>
      </c>
      <c r="F1009" s="105" t="s">
        <v>1248</v>
      </c>
      <c r="G1009" s="105" t="s">
        <v>1259</v>
      </c>
      <c r="J1009" s="63"/>
    </row>
    <row r="1010" spans="1:10" ht="15" customHeight="1" x14ac:dyDescent="0.2">
      <c r="A1010" s="106">
        <v>2016</v>
      </c>
      <c r="B1010" s="106">
        <v>51016320</v>
      </c>
      <c r="C1010" s="106" t="s">
        <v>443</v>
      </c>
      <c r="D1010" s="106" t="s">
        <v>85</v>
      </c>
      <c r="E1010" s="106" t="s">
        <v>1248</v>
      </c>
      <c r="F1010" s="106" t="s">
        <v>1248</v>
      </c>
      <c r="G1010" s="106" t="s">
        <v>1259</v>
      </c>
      <c r="J1010" s="63"/>
    </row>
    <row r="1011" spans="1:10" ht="15" customHeight="1" x14ac:dyDescent="0.2">
      <c r="A1011" s="105">
        <v>2016</v>
      </c>
      <c r="B1011" s="105">
        <v>51016324</v>
      </c>
      <c r="C1011" s="105" t="s">
        <v>445</v>
      </c>
      <c r="D1011" s="105" t="s">
        <v>85</v>
      </c>
      <c r="E1011" s="105" t="s">
        <v>1248</v>
      </c>
      <c r="F1011" s="105" t="s">
        <v>1248</v>
      </c>
      <c r="G1011" s="105" t="s">
        <v>1259</v>
      </c>
      <c r="J1011" s="63"/>
    </row>
    <row r="1012" spans="1:10" ht="15" customHeight="1" x14ac:dyDescent="0.2">
      <c r="A1012" s="106">
        <v>2016</v>
      </c>
      <c r="B1012" s="106">
        <v>51016485</v>
      </c>
      <c r="C1012" s="106" t="s">
        <v>604</v>
      </c>
      <c r="D1012" s="106" t="s">
        <v>85</v>
      </c>
      <c r="E1012" s="106" t="s">
        <v>1248</v>
      </c>
      <c r="F1012" s="106" t="s">
        <v>1248</v>
      </c>
      <c r="G1012" s="106" t="s">
        <v>1259</v>
      </c>
      <c r="J1012" s="63"/>
    </row>
    <row r="1013" spans="1:10" ht="15" customHeight="1" x14ac:dyDescent="0.2">
      <c r="A1013" s="105">
        <v>2016</v>
      </c>
      <c r="B1013" s="105">
        <v>51016486</v>
      </c>
      <c r="C1013" s="105" t="s">
        <v>605</v>
      </c>
      <c r="D1013" s="105" t="s">
        <v>85</v>
      </c>
      <c r="E1013" s="105" t="s">
        <v>1248</v>
      </c>
      <c r="F1013" s="105" t="s">
        <v>1248</v>
      </c>
      <c r="G1013" s="105" t="s">
        <v>1259</v>
      </c>
      <c r="J1013" s="63"/>
    </row>
    <row r="1014" spans="1:10" ht="15" customHeight="1" x14ac:dyDescent="0.2">
      <c r="A1014" s="106">
        <v>2016</v>
      </c>
      <c r="B1014" s="106">
        <v>51016489</v>
      </c>
      <c r="C1014" s="106" t="s">
        <v>607</v>
      </c>
      <c r="D1014" s="106" t="s">
        <v>85</v>
      </c>
      <c r="E1014" s="106" t="s">
        <v>1248</v>
      </c>
      <c r="F1014" s="106" t="s">
        <v>1248</v>
      </c>
      <c r="G1014" s="106" t="s">
        <v>1259</v>
      </c>
      <c r="J1014" s="63"/>
    </row>
    <row r="1015" spans="1:10" ht="15" customHeight="1" x14ac:dyDescent="0.2">
      <c r="A1015" s="105">
        <v>2016</v>
      </c>
      <c r="B1015" s="105">
        <v>51016499</v>
      </c>
      <c r="C1015" s="105" t="s">
        <v>615</v>
      </c>
      <c r="D1015" s="105" t="s">
        <v>85</v>
      </c>
      <c r="E1015" s="105" t="s">
        <v>1248</v>
      </c>
      <c r="F1015" s="105" t="s">
        <v>1248</v>
      </c>
      <c r="G1015" s="105" t="s">
        <v>1259</v>
      </c>
      <c r="J1015" s="63"/>
    </row>
    <row r="1016" spans="1:10" ht="15" customHeight="1" x14ac:dyDescent="0.2">
      <c r="A1016" s="106">
        <v>2016</v>
      </c>
      <c r="B1016" s="106">
        <v>51016501</v>
      </c>
      <c r="C1016" s="106" t="s">
        <v>617</v>
      </c>
      <c r="D1016" s="106" t="s">
        <v>85</v>
      </c>
      <c r="E1016" s="106" t="s">
        <v>1248</v>
      </c>
      <c r="F1016" s="106" t="s">
        <v>1248</v>
      </c>
      <c r="G1016" s="106" t="s">
        <v>1259</v>
      </c>
      <c r="J1016" s="63"/>
    </row>
    <row r="1017" spans="1:10" ht="15" customHeight="1" x14ac:dyDescent="0.2">
      <c r="A1017" s="105">
        <v>2016</v>
      </c>
      <c r="B1017" s="105">
        <v>51016502</v>
      </c>
      <c r="C1017" s="105" t="s">
        <v>618</v>
      </c>
      <c r="D1017" s="105" t="s">
        <v>85</v>
      </c>
      <c r="E1017" s="105" t="s">
        <v>1248</v>
      </c>
      <c r="F1017" s="105" t="s">
        <v>1248</v>
      </c>
      <c r="G1017" s="105" t="s">
        <v>1259</v>
      </c>
      <c r="J1017" s="63"/>
    </row>
    <row r="1018" spans="1:10" ht="15" customHeight="1" x14ac:dyDescent="0.2">
      <c r="A1018" s="106">
        <v>2017</v>
      </c>
      <c r="B1018" s="106">
        <v>51017402</v>
      </c>
      <c r="C1018" s="106" t="s">
        <v>962</v>
      </c>
      <c r="D1018" s="106" t="s">
        <v>31</v>
      </c>
      <c r="E1018" s="106" t="s">
        <v>1238</v>
      </c>
      <c r="F1018" s="106" t="s">
        <v>1238</v>
      </c>
      <c r="G1018" s="106" t="s">
        <v>1257</v>
      </c>
      <c r="J1018" s="63"/>
    </row>
    <row r="1019" spans="1:10" ht="15" customHeight="1" x14ac:dyDescent="0.2">
      <c r="A1019" s="105">
        <v>2017</v>
      </c>
      <c r="B1019" s="105">
        <v>51017424</v>
      </c>
      <c r="C1019" s="105" t="s">
        <v>982</v>
      </c>
      <c r="D1019" s="105" t="s">
        <v>31</v>
      </c>
      <c r="E1019" s="105" t="s">
        <v>1238</v>
      </c>
      <c r="F1019" s="105" t="s">
        <v>1238</v>
      </c>
      <c r="G1019" s="105" t="s">
        <v>1257</v>
      </c>
      <c r="J1019" s="63"/>
    </row>
    <row r="1020" spans="1:10" ht="15" customHeight="1" x14ac:dyDescent="0.2">
      <c r="A1020" s="106">
        <v>2017</v>
      </c>
      <c r="B1020" s="106">
        <v>51017427</v>
      </c>
      <c r="C1020" s="106" t="s">
        <v>985</v>
      </c>
      <c r="D1020" s="106" t="s">
        <v>31</v>
      </c>
      <c r="E1020" s="106" t="s">
        <v>1238</v>
      </c>
      <c r="F1020" s="106" t="s">
        <v>1238</v>
      </c>
      <c r="G1020" s="106" t="s">
        <v>1257</v>
      </c>
      <c r="J1020" s="63"/>
    </row>
    <row r="1021" spans="1:10" ht="15" customHeight="1" x14ac:dyDescent="0.2">
      <c r="A1021" s="105">
        <v>2017</v>
      </c>
      <c r="B1021" s="105">
        <v>51017428</v>
      </c>
      <c r="C1021" s="105" t="s">
        <v>986</v>
      </c>
      <c r="D1021" s="105" t="s">
        <v>31</v>
      </c>
      <c r="E1021" s="105" t="s">
        <v>1238</v>
      </c>
      <c r="F1021" s="105" t="s">
        <v>1238</v>
      </c>
      <c r="G1021" s="105" t="s">
        <v>1257</v>
      </c>
      <c r="J1021" s="63"/>
    </row>
    <row r="1022" spans="1:10" ht="15" customHeight="1" x14ac:dyDescent="0.2">
      <c r="A1022" s="106">
        <v>2017</v>
      </c>
      <c r="B1022" s="106">
        <v>51017438</v>
      </c>
      <c r="C1022" s="106" t="s">
        <v>994</v>
      </c>
      <c r="D1022" s="106" t="s">
        <v>31</v>
      </c>
      <c r="E1022" s="106" t="s">
        <v>1238</v>
      </c>
      <c r="F1022" s="106" t="s">
        <v>1238</v>
      </c>
      <c r="G1022" s="106" t="s">
        <v>1257</v>
      </c>
      <c r="J1022" s="63"/>
    </row>
    <row r="1023" spans="1:10" ht="15" customHeight="1" x14ac:dyDescent="0.2">
      <c r="A1023" s="105">
        <v>2017</v>
      </c>
      <c r="B1023" s="105">
        <v>51017448</v>
      </c>
      <c r="C1023" s="105" t="s">
        <v>1002</v>
      </c>
      <c r="D1023" s="105" t="s">
        <v>31</v>
      </c>
      <c r="E1023" s="105" t="s">
        <v>1238</v>
      </c>
      <c r="F1023" s="105" t="s">
        <v>1238</v>
      </c>
      <c r="G1023" s="105" t="s">
        <v>1257</v>
      </c>
      <c r="J1023" s="63"/>
    </row>
    <row r="1024" spans="1:10" ht="15" customHeight="1" x14ac:dyDescent="0.2">
      <c r="A1024" s="106">
        <v>2017</v>
      </c>
      <c r="B1024" s="106">
        <v>51017460</v>
      </c>
      <c r="C1024" s="106" t="s">
        <v>1014</v>
      </c>
      <c r="D1024" s="106" t="s">
        <v>31</v>
      </c>
      <c r="E1024" s="106" t="s">
        <v>1238</v>
      </c>
      <c r="F1024" s="106" t="s">
        <v>1238</v>
      </c>
      <c r="G1024" s="106" t="s">
        <v>1257</v>
      </c>
      <c r="J1024" s="63"/>
    </row>
    <row r="1025" spans="1:10" ht="15" customHeight="1" x14ac:dyDescent="0.2">
      <c r="A1025" s="105">
        <v>2017</v>
      </c>
      <c r="B1025" s="105">
        <v>51017462</v>
      </c>
      <c r="C1025" s="105" t="s">
        <v>1016</v>
      </c>
      <c r="D1025" s="105" t="s">
        <v>31</v>
      </c>
      <c r="E1025" s="105" t="s">
        <v>1238</v>
      </c>
      <c r="F1025" s="105" t="s">
        <v>1238</v>
      </c>
      <c r="G1025" s="105" t="s">
        <v>1257</v>
      </c>
      <c r="J1025" s="63"/>
    </row>
    <row r="1026" spans="1:10" ht="15" customHeight="1" x14ac:dyDescent="0.2">
      <c r="A1026" s="106">
        <v>2017</v>
      </c>
      <c r="B1026" s="106">
        <v>51017466</v>
      </c>
      <c r="C1026" s="106" t="s">
        <v>1020</v>
      </c>
      <c r="D1026" s="106" t="s">
        <v>31</v>
      </c>
      <c r="E1026" s="106" t="s">
        <v>1238</v>
      </c>
      <c r="F1026" s="106" t="s">
        <v>1238</v>
      </c>
      <c r="G1026" s="106" t="s">
        <v>1257</v>
      </c>
      <c r="J1026" s="63"/>
    </row>
    <row r="1027" spans="1:10" ht="15" customHeight="1" x14ac:dyDescent="0.2">
      <c r="A1027" s="105">
        <v>2017</v>
      </c>
      <c r="B1027" s="105">
        <v>51017473</v>
      </c>
      <c r="C1027" s="105" t="s">
        <v>1023</v>
      </c>
      <c r="D1027" s="105" t="s">
        <v>31</v>
      </c>
      <c r="E1027" s="105" t="s">
        <v>1238</v>
      </c>
      <c r="F1027" s="105" t="s">
        <v>1238</v>
      </c>
      <c r="G1027" s="105" t="s">
        <v>1257</v>
      </c>
      <c r="J1027" s="63"/>
    </row>
    <row r="1028" spans="1:10" ht="15" customHeight="1" x14ac:dyDescent="0.2">
      <c r="A1028" s="106">
        <v>2017</v>
      </c>
      <c r="B1028" s="106">
        <v>51017485</v>
      </c>
      <c r="C1028" s="106" t="s">
        <v>1034</v>
      </c>
      <c r="D1028" s="106" t="s">
        <v>31</v>
      </c>
      <c r="E1028" s="106" t="s">
        <v>1238</v>
      </c>
      <c r="F1028" s="106" t="s">
        <v>1238</v>
      </c>
      <c r="G1028" s="106" t="s">
        <v>1257</v>
      </c>
      <c r="J1028" s="63"/>
    </row>
    <row r="1029" spans="1:10" ht="15" customHeight="1" x14ac:dyDescent="0.2">
      <c r="A1029" s="105">
        <v>2017</v>
      </c>
      <c r="B1029" s="105">
        <v>51017496</v>
      </c>
      <c r="C1029" s="105" t="s">
        <v>1108</v>
      </c>
      <c r="D1029" s="105" t="s">
        <v>31</v>
      </c>
      <c r="E1029" s="105" t="s">
        <v>1238</v>
      </c>
      <c r="F1029" s="105" t="s">
        <v>1238</v>
      </c>
      <c r="G1029" s="105" t="s">
        <v>1257</v>
      </c>
      <c r="J1029" s="63"/>
    </row>
    <row r="1030" spans="1:10" ht="15" customHeight="1" x14ac:dyDescent="0.2">
      <c r="A1030" s="106">
        <v>2017</v>
      </c>
      <c r="B1030" s="106">
        <v>51017502</v>
      </c>
      <c r="C1030" s="106" t="s">
        <v>1109</v>
      </c>
      <c r="D1030" s="106" t="s">
        <v>31</v>
      </c>
      <c r="E1030" s="106" t="s">
        <v>1238</v>
      </c>
      <c r="F1030" s="106" t="s">
        <v>1238</v>
      </c>
      <c r="G1030" s="106" t="s">
        <v>1257</v>
      </c>
      <c r="J1030" s="63"/>
    </row>
    <row r="1031" spans="1:10" ht="15" customHeight="1" x14ac:dyDescent="0.2">
      <c r="A1031" s="105">
        <v>2017</v>
      </c>
      <c r="B1031" s="105">
        <v>51017513</v>
      </c>
      <c r="C1031" s="105" t="s">
        <v>1110</v>
      </c>
      <c r="D1031" s="105" t="s">
        <v>31</v>
      </c>
      <c r="E1031" s="105" t="s">
        <v>1238</v>
      </c>
      <c r="F1031" s="105" t="s">
        <v>1238</v>
      </c>
      <c r="G1031" s="105" t="s">
        <v>1257</v>
      </c>
      <c r="J1031" s="63"/>
    </row>
    <row r="1032" spans="1:10" ht="15" customHeight="1" x14ac:dyDescent="0.2">
      <c r="A1032" s="106">
        <v>2017</v>
      </c>
      <c r="B1032" s="106">
        <v>51017602</v>
      </c>
      <c r="C1032" s="106" t="s">
        <v>1037</v>
      </c>
      <c r="D1032" s="106" t="s">
        <v>31</v>
      </c>
      <c r="E1032" s="106" t="s">
        <v>1238</v>
      </c>
      <c r="F1032" s="106" t="s">
        <v>1238</v>
      </c>
      <c r="G1032" s="106" t="s">
        <v>1257</v>
      </c>
      <c r="J1032" s="63"/>
    </row>
    <row r="1033" spans="1:10" ht="15" customHeight="1" x14ac:dyDescent="0.2">
      <c r="A1033" s="105">
        <v>2017</v>
      </c>
      <c r="B1033" s="105">
        <v>51017062</v>
      </c>
      <c r="C1033" s="105" t="s">
        <v>671</v>
      </c>
      <c r="D1033" s="105" t="s">
        <v>85</v>
      </c>
      <c r="E1033" s="105" t="s">
        <v>1249</v>
      </c>
      <c r="F1033" s="105" t="s">
        <v>1249</v>
      </c>
      <c r="G1033" s="105" t="s">
        <v>1269</v>
      </c>
      <c r="J1033" s="63"/>
    </row>
    <row r="1034" spans="1:10" ht="15" customHeight="1" x14ac:dyDescent="0.2">
      <c r="A1034" s="106">
        <v>2017</v>
      </c>
      <c r="B1034" s="106">
        <v>51017063</v>
      </c>
      <c r="C1034" s="106" t="s">
        <v>672</v>
      </c>
      <c r="D1034" s="106" t="s">
        <v>85</v>
      </c>
      <c r="E1034" s="106" t="s">
        <v>1249</v>
      </c>
      <c r="F1034" s="106" t="s">
        <v>1249</v>
      </c>
      <c r="G1034" s="106" t="s">
        <v>1269</v>
      </c>
      <c r="J1034" s="63"/>
    </row>
    <row r="1035" spans="1:10" ht="15" customHeight="1" x14ac:dyDescent="0.2">
      <c r="A1035" s="105">
        <v>2017</v>
      </c>
      <c r="B1035" s="105">
        <v>51017064</v>
      </c>
      <c r="C1035" s="105" t="s">
        <v>673</v>
      </c>
      <c r="D1035" s="105" t="s">
        <v>85</v>
      </c>
      <c r="E1035" s="105" t="s">
        <v>1249</v>
      </c>
      <c r="F1035" s="105" t="s">
        <v>1249</v>
      </c>
      <c r="G1035" s="105" t="s">
        <v>1269</v>
      </c>
      <c r="J1035" s="63"/>
    </row>
    <row r="1036" spans="1:10" ht="15" customHeight="1" x14ac:dyDescent="0.2">
      <c r="A1036" s="106">
        <v>2017</v>
      </c>
      <c r="B1036" s="106">
        <v>51017065</v>
      </c>
      <c r="C1036" s="106" t="s">
        <v>674</v>
      </c>
      <c r="D1036" s="106" t="s">
        <v>85</v>
      </c>
      <c r="E1036" s="106" t="s">
        <v>1249</v>
      </c>
      <c r="F1036" s="106" t="s">
        <v>1249</v>
      </c>
      <c r="G1036" s="106" t="s">
        <v>1269</v>
      </c>
      <c r="J1036" s="63"/>
    </row>
    <row r="1037" spans="1:10" ht="15" customHeight="1" x14ac:dyDescent="0.2">
      <c r="A1037" s="105">
        <v>2017</v>
      </c>
      <c r="B1037" s="105">
        <v>51017068</v>
      </c>
      <c r="C1037" s="105" t="s">
        <v>677</v>
      </c>
      <c r="D1037" s="105" t="s">
        <v>12</v>
      </c>
      <c r="E1037" s="105" t="s">
        <v>1249</v>
      </c>
      <c r="F1037" s="105" t="s">
        <v>1249</v>
      </c>
      <c r="G1037" s="105" t="s">
        <v>1269</v>
      </c>
      <c r="J1037" s="63"/>
    </row>
    <row r="1038" spans="1:10" ht="15" customHeight="1" x14ac:dyDescent="0.2">
      <c r="A1038" s="106">
        <v>2017</v>
      </c>
      <c r="B1038" s="106">
        <v>51017069</v>
      </c>
      <c r="C1038" s="106" t="s">
        <v>678</v>
      </c>
      <c r="D1038" s="106" t="s">
        <v>12</v>
      </c>
      <c r="E1038" s="106" t="s">
        <v>1249</v>
      </c>
      <c r="F1038" s="106" t="s">
        <v>1249</v>
      </c>
      <c r="G1038" s="106" t="s">
        <v>1269</v>
      </c>
      <c r="J1038" s="63"/>
    </row>
    <row r="1039" spans="1:10" ht="15" customHeight="1" x14ac:dyDescent="0.2">
      <c r="A1039" s="105">
        <v>2017</v>
      </c>
      <c r="B1039" s="105">
        <v>51017071</v>
      </c>
      <c r="C1039" s="105" t="s">
        <v>680</v>
      </c>
      <c r="D1039" s="105" t="s">
        <v>85</v>
      </c>
      <c r="E1039" s="105" t="s">
        <v>1249</v>
      </c>
      <c r="F1039" s="105" t="s">
        <v>1249</v>
      </c>
      <c r="G1039" s="105" t="s">
        <v>1269</v>
      </c>
      <c r="J1039" s="63"/>
    </row>
    <row r="1040" spans="1:10" ht="15" customHeight="1" x14ac:dyDescent="0.2">
      <c r="A1040" s="106">
        <v>2017</v>
      </c>
      <c r="B1040" s="106">
        <v>51017072</v>
      </c>
      <c r="C1040" s="106" t="s">
        <v>681</v>
      </c>
      <c r="D1040" s="106" t="s">
        <v>85</v>
      </c>
      <c r="E1040" s="106" t="s">
        <v>1249</v>
      </c>
      <c r="F1040" s="106" t="s">
        <v>1249</v>
      </c>
      <c r="G1040" s="106" t="s">
        <v>1269</v>
      </c>
      <c r="J1040" s="63"/>
    </row>
    <row r="1041" spans="1:10" ht="15" customHeight="1" x14ac:dyDescent="0.2">
      <c r="A1041" s="105">
        <v>2017</v>
      </c>
      <c r="B1041" s="105">
        <v>51017077</v>
      </c>
      <c r="C1041" s="105" t="s">
        <v>685</v>
      </c>
      <c r="D1041" s="105" t="s">
        <v>85</v>
      </c>
      <c r="E1041" s="105" t="s">
        <v>1249</v>
      </c>
      <c r="F1041" s="105" t="s">
        <v>1249</v>
      </c>
      <c r="G1041" s="105" t="s">
        <v>1269</v>
      </c>
      <c r="J1041" s="63"/>
    </row>
    <row r="1042" spans="1:10" ht="15" customHeight="1" x14ac:dyDescent="0.2">
      <c r="A1042" s="106">
        <v>2017</v>
      </c>
      <c r="B1042" s="106">
        <v>51017079</v>
      </c>
      <c r="C1042" s="106" t="s">
        <v>687</v>
      </c>
      <c r="D1042" s="106" t="s">
        <v>85</v>
      </c>
      <c r="E1042" s="106" t="s">
        <v>1249</v>
      </c>
      <c r="F1042" s="106" t="s">
        <v>1249</v>
      </c>
      <c r="G1042" s="106" t="s">
        <v>1269</v>
      </c>
      <c r="J1042" s="63"/>
    </row>
    <row r="1043" spans="1:10" ht="15" customHeight="1" x14ac:dyDescent="0.2">
      <c r="A1043" s="105">
        <v>2017</v>
      </c>
      <c r="B1043" s="105">
        <v>51017081</v>
      </c>
      <c r="C1043" s="105" t="s">
        <v>689</v>
      </c>
      <c r="D1043" s="105" t="s">
        <v>85</v>
      </c>
      <c r="E1043" s="105" t="s">
        <v>1249</v>
      </c>
      <c r="F1043" s="105" t="s">
        <v>1249</v>
      </c>
      <c r="G1043" s="105" t="s">
        <v>1269</v>
      </c>
      <c r="J1043" s="63"/>
    </row>
    <row r="1044" spans="1:10" ht="15" customHeight="1" x14ac:dyDescent="0.2">
      <c r="A1044" s="106">
        <v>2017</v>
      </c>
      <c r="B1044" s="106">
        <v>51017347</v>
      </c>
      <c r="C1044" s="106" t="s">
        <v>914</v>
      </c>
      <c r="D1044" s="106" t="s">
        <v>85</v>
      </c>
      <c r="E1044" s="106" t="s">
        <v>1249</v>
      </c>
      <c r="F1044" s="106" t="s">
        <v>1249</v>
      </c>
      <c r="G1044" s="106" t="s">
        <v>1269</v>
      </c>
      <c r="J1044" s="63"/>
    </row>
    <row r="1045" spans="1:10" ht="15" customHeight="1" x14ac:dyDescent="0.2">
      <c r="A1045" s="105">
        <v>2017</v>
      </c>
      <c r="B1045" s="105">
        <v>51017351</v>
      </c>
      <c r="C1045" s="105" t="s">
        <v>918</v>
      </c>
      <c r="D1045" s="105" t="s">
        <v>85</v>
      </c>
      <c r="E1045" s="105" t="s">
        <v>1249</v>
      </c>
      <c r="F1045" s="105" t="s">
        <v>1249</v>
      </c>
      <c r="G1045" s="105" t="s">
        <v>1269</v>
      </c>
      <c r="J1045" s="63"/>
    </row>
    <row r="1046" spans="1:10" ht="15" customHeight="1" x14ac:dyDescent="0.2">
      <c r="A1046" s="106">
        <v>2017</v>
      </c>
      <c r="B1046" s="106">
        <v>51017357</v>
      </c>
      <c r="C1046" s="106" t="s">
        <v>923</v>
      </c>
      <c r="D1046" s="106" t="s">
        <v>85</v>
      </c>
      <c r="E1046" s="106" t="s">
        <v>1249</v>
      </c>
      <c r="F1046" s="106" t="s">
        <v>1249</v>
      </c>
      <c r="G1046" s="106" t="s">
        <v>1269</v>
      </c>
      <c r="J1046" s="63"/>
    </row>
    <row r="1047" spans="1:10" ht="15" customHeight="1" x14ac:dyDescent="0.2">
      <c r="A1047" s="105">
        <v>2017</v>
      </c>
      <c r="B1047" s="105">
        <v>51017361</v>
      </c>
      <c r="C1047" s="105" t="s">
        <v>927</v>
      </c>
      <c r="D1047" s="105" t="s">
        <v>85</v>
      </c>
      <c r="E1047" s="105" t="s">
        <v>1249</v>
      </c>
      <c r="F1047" s="105" t="s">
        <v>1249</v>
      </c>
      <c r="G1047" s="105" t="s">
        <v>1269</v>
      </c>
      <c r="J1047" s="63"/>
    </row>
    <row r="1048" spans="1:10" ht="15" customHeight="1" x14ac:dyDescent="0.2">
      <c r="A1048" s="106">
        <v>2017</v>
      </c>
      <c r="B1048" s="106">
        <v>51017364</v>
      </c>
      <c r="C1048" s="106" t="s">
        <v>930</v>
      </c>
      <c r="D1048" s="106" t="s">
        <v>85</v>
      </c>
      <c r="E1048" s="106" t="s">
        <v>1249</v>
      </c>
      <c r="F1048" s="106" t="s">
        <v>1249</v>
      </c>
      <c r="G1048" s="106" t="s">
        <v>1269</v>
      </c>
      <c r="J1048" s="63"/>
    </row>
    <row r="1049" spans="1:10" ht="15" customHeight="1" x14ac:dyDescent="0.2">
      <c r="A1049" s="105">
        <v>2017</v>
      </c>
      <c r="B1049" s="105">
        <v>51017037</v>
      </c>
      <c r="C1049" s="105" t="s">
        <v>652</v>
      </c>
      <c r="D1049" s="105" t="s">
        <v>85</v>
      </c>
      <c r="E1049" s="105" t="s">
        <v>1054</v>
      </c>
      <c r="F1049" s="105" t="s">
        <v>1250</v>
      </c>
      <c r="G1049" s="105" t="s">
        <v>1269</v>
      </c>
      <c r="J1049" s="63"/>
    </row>
    <row r="1050" spans="1:10" ht="15" customHeight="1" x14ac:dyDescent="0.2">
      <c r="A1050" s="106">
        <v>2017</v>
      </c>
      <c r="B1050" s="106">
        <v>51017043</v>
      </c>
      <c r="C1050" s="106" t="s">
        <v>658</v>
      </c>
      <c r="D1050" s="106" t="s">
        <v>85</v>
      </c>
      <c r="E1050" s="106" t="s">
        <v>1054</v>
      </c>
      <c r="F1050" s="106" t="s">
        <v>1250</v>
      </c>
      <c r="G1050" s="106" t="s">
        <v>1269</v>
      </c>
      <c r="J1050" s="63"/>
    </row>
    <row r="1051" spans="1:10" ht="15" customHeight="1" x14ac:dyDescent="0.2">
      <c r="A1051" s="105">
        <v>2017</v>
      </c>
      <c r="B1051" s="105">
        <v>51017048</v>
      </c>
      <c r="C1051" s="105" t="s">
        <v>661</v>
      </c>
      <c r="D1051" s="105" t="s">
        <v>85</v>
      </c>
      <c r="E1051" s="105" t="s">
        <v>1054</v>
      </c>
      <c r="F1051" s="105" t="s">
        <v>1250</v>
      </c>
      <c r="G1051" s="105" t="s">
        <v>1269</v>
      </c>
      <c r="J1051" s="63"/>
    </row>
    <row r="1052" spans="1:10" ht="15" customHeight="1" x14ac:dyDescent="0.2">
      <c r="A1052" s="106">
        <v>2017</v>
      </c>
      <c r="B1052" s="106">
        <v>51017051</v>
      </c>
      <c r="C1052" s="106" t="s">
        <v>663</v>
      </c>
      <c r="D1052" s="106" t="s">
        <v>85</v>
      </c>
      <c r="E1052" s="106" t="s">
        <v>1054</v>
      </c>
      <c r="F1052" s="106" t="s">
        <v>1250</v>
      </c>
      <c r="G1052" s="106" t="s">
        <v>1269</v>
      </c>
      <c r="J1052" s="63"/>
    </row>
    <row r="1053" spans="1:10" ht="15" customHeight="1" x14ac:dyDescent="0.2">
      <c r="A1053" s="105">
        <v>2017</v>
      </c>
      <c r="B1053" s="105">
        <v>51017429</v>
      </c>
      <c r="C1053" s="105" t="s">
        <v>987</v>
      </c>
      <c r="D1053" s="105" t="s">
        <v>85</v>
      </c>
      <c r="E1053" s="105" t="s">
        <v>1250</v>
      </c>
      <c r="F1053" s="105" t="s">
        <v>1250</v>
      </c>
      <c r="G1053" s="105" t="s">
        <v>1269</v>
      </c>
      <c r="J1053" s="63"/>
    </row>
    <row r="1054" spans="1:10" ht="15" customHeight="1" x14ac:dyDescent="0.2">
      <c r="A1054" s="106">
        <v>2017</v>
      </c>
      <c r="B1054" s="106">
        <v>51017433</v>
      </c>
      <c r="C1054" s="106" t="s">
        <v>991</v>
      </c>
      <c r="D1054" s="106" t="s">
        <v>85</v>
      </c>
      <c r="E1054" s="106" t="s">
        <v>1250</v>
      </c>
      <c r="F1054" s="106" t="s">
        <v>1250</v>
      </c>
      <c r="G1054" s="106" t="s">
        <v>1269</v>
      </c>
      <c r="J1054" s="63"/>
    </row>
    <row r="1055" spans="1:10" ht="15" customHeight="1" x14ac:dyDescent="0.2">
      <c r="A1055" s="105">
        <v>2017</v>
      </c>
      <c r="B1055" s="105">
        <v>51017437</v>
      </c>
      <c r="C1055" s="105" t="s">
        <v>1190</v>
      </c>
      <c r="D1055" s="105" t="s">
        <v>85</v>
      </c>
      <c r="E1055" s="105" t="s">
        <v>1250</v>
      </c>
      <c r="F1055" s="105" t="s">
        <v>1250</v>
      </c>
      <c r="G1055" s="105" t="s">
        <v>1269</v>
      </c>
      <c r="J1055" s="63"/>
    </row>
    <row r="1056" spans="1:10" ht="15" customHeight="1" x14ac:dyDescent="0.2">
      <c r="A1056" s="106">
        <v>2017</v>
      </c>
      <c r="B1056" s="106">
        <v>51017439</v>
      </c>
      <c r="C1056" s="106" t="s">
        <v>995</v>
      </c>
      <c r="D1056" s="106" t="s">
        <v>85</v>
      </c>
      <c r="E1056" s="106" t="s">
        <v>1250</v>
      </c>
      <c r="F1056" s="106" t="s">
        <v>1250</v>
      </c>
      <c r="G1056" s="106" t="s">
        <v>1269</v>
      </c>
      <c r="J1056" s="63"/>
    </row>
    <row r="1057" spans="1:10" ht="15" customHeight="1" x14ac:dyDescent="0.2">
      <c r="A1057" s="105">
        <v>2017</v>
      </c>
      <c r="B1057" s="105">
        <v>51017440</v>
      </c>
      <c r="C1057" s="105" t="s">
        <v>996</v>
      </c>
      <c r="D1057" s="105" t="s">
        <v>85</v>
      </c>
      <c r="E1057" s="105" t="s">
        <v>1250</v>
      </c>
      <c r="F1057" s="105" t="s">
        <v>1250</v>
      </c>
      <c r="G1057" s="105" t="s">
        <v>1269</v>
      </c>
      <c r="J1057" s="63"/>
    </row>
    <row r="1058" spans="1:10" ht="15" customHeight="1" x14ac:dyDescent="0.2">
      <c r="A1058" s="106">
        <v>2017</v>
      </c>
      <c r="B1058" s="106">
        <v>51017443</v>
      </c>
      <c r="C1058" s="106" t="s">
        <v>997</v>
      </c>
      <c r="D1058" s="106" t="s">
        <v>85</v>
      </c>
      <c r="E1058" s="106" t="s">
        <v>1250</v>
      </c>
      <c r="F1058" s="106" t="s">
        <v>1250</v>
      </c>
      <c r="G1058" s="106" t="s">
        <v>1269</v>
      </c>
      <c r="J1058" s="63"/>
    </row>
    <row r="1059" spans="1:10" ht="15" customHeight="1" x14ac:dyDescent="0.2">
      <c r="A1059" s="105">
        <v>2017</v>
      </c>
      <c r="B1059" s="105">
        <v>51017446</v>
      </c>
      <c r="C1059" s="105" t="s">
        <v>1000</v>
      </c>
      <c r="D1059" s="105" t="s">
        <v>85</v>
      </c>
      <c r="E1059" s="105" t="s">
        <v>1250</v>
      </c>
      <c r="F1059" s="105" t="s">
        <v>1250</v>
      </c>
      <c r="G1059" s="105" t="s">
        <v>1269</v>
      </c>
      <c r="J1059" s="63"/>
    </row>
    <row r="1060" spans="1:10" ht="15" customHeight="1" x14ac:dyDescent="0.2">
      <c r="A1060" s="106">
        <v>2017</v>
      </c>
      <c r="B1060" s="106">
        <v>51017447</v>
      </c>
      <c r="C1060" s="106" t="s">
        <v>1001</v>
      </c>
      <c r="D1060" s="106" t="s">
        <v>85</v>
      </c>
      <c r="E1060" s="106" t="s">
        <v>1250</v>
      </c>
      <c r="F1060" s="106" t="s">
        <v>1250</v>
      </c>
      <c r="G1060" s="106" t="s">
        <v>1269</v>
      </c>
      <c r="J1060" s="63"/>
    </row>
    <row r="1061" spans="1:10" ht="15" customHeight="1" x14ac:dyDescent="0.2">
      <c r="A1061" s="105">
        <v>2017</v>
      </c>
      <c r="B1061" s="105">
        <v>51017449</v>
      </c>
      <c r="C1061" s="105" t="s">
        <v>1003</v>
      </c>
      <c r="D1061" s="105" t="s">
        <v>85</v>
      </c>
      <c r="E1061" s="105" t="s">
        <v>1250</v>
      </c>
      <c r="F1061" s="105" t="s">
        <v>1250</v>
      </c>
      <c r="G1061" s="105" t="s">
        <v>1269</v>
      </c>
      <c r="J1061" s="63"/>
    </row>
    <row r="1062" spans="1:10" ht="15" customHeight="1" x14ac:dyDescent="0.2">
      <c r="A1062" s="106">
        <v>2017</v>
      </c>
      <c r="B1062" s="106">
        <v>51017450</v>
      </c>
      <c r="C1062" s="106" t="s">
        <v>1004</v>
      </c>
      <c r="D1062" s="106" t="s">
        <v>85</v>
      </c>
      <c r="E1062" s="106" t="s">
        <v>1250</v>
      </c>
      <c r="F1062" s="106" t="s">
        <v>1250</v>
      </c>
      <c r="G1062" s="106" t="s">
        <v>1269</v>
      </c>
      <c r="J1062" s="63"/>
    </row>
    <row r="1063" spans="1:10" ht="15" customHeight="1" x14ac:dyDescent="0.2">
      <c r="A1063" s="105">
        <v>2017</v>
      </c>
      <c r="B1063" s="105">
        <v>51017455</v>
      </c>
      <c r="C1063" s="105" t="s">
        <v>1009</v>
      </c>
      <c r="D1063" s="105" t="s">
        <v>85</v>
      </c>
      <c r="E1063" s="105" t="s">
        <v>1250</v>
      </c>
      <c r="F1063" s="105" t="s">
        <v>1250</v>
      </c>
      <c r="G1063" s="105" t="s">
        <v>1269</v>
      </c>
      <c r="J1063" s="63"/>
    </row>
    <row r="1064" spans="1:10" ht="15" customHeight="1" x14ac:dyDescent="0.2">
      <c r="A1064" s="106">
        <v>2017</v>
      </c>
      <c r="B1064" s="106">
        <v>51017456</v>
      </c>
      <c r="C1064" s="106" t="s">
        <v>1010</v>
      </c>
      <c r="D1064" s="106" t="s">
        <v>85</v>
      </c>
      <c r="E1064" s="106" t="s">
        <v>1250</v>
      </c>
      <c r="F1064" s="106" t="s">
        <v>1250</v>
      </c>
      <c r="G1064" s="106" t="s">
        <v>1269</v>
      </c>
      <c r="J1064" s="63"/>
    </row>
    <row r="1065" spans="1:10" ht="15" customHeight="1" x14ac:dyDescent="0.2">
      <c r="A1065" s="105">
        <v>2017</v>
      </c>
      <c r="B1065" s="105">
        <v>51017457</v>
      </c>
      <c r="C1065" s="105" t="s">
        <v>1011</v>
      </c>
      <c r="D1065" s="105" t="s">
        <v>85</v>
      </c>
      <c r="E1065" s="105" t="s">
        <v>1250</v>
      </c>
      <c r="F1065" s="105" t="s">
        <v>1250</v>
      </c>
      <c r="G1065" s="105" t="s">
        <v>1269</v>
      </c>
      <c r="J1065" s="63"/>
    </row>
    <row r="1066" spans="1:10" ht="15" customHeight="1" x14ac:dyDescent="0.2">
      <c r="A1066" s="106">
        <v>2017</v>
      </c>
      <c r="B1066" s="106">
        <v>51017458</v>
      </c>
      <c r="C1066" s="106" t="s">
        <v>1012</v>
      </c>
      <c r="D1066" s="106" t="s">
        <v>85</v>
      </c>
      <c r="E1066" s="106" t="s">
        <v>1250</v>
      </c>
      <c r="F1066" s="106" t="s">
        <v>1250</v>
      </c>
      <c r="G1066" s="106" t="s">
        <v>1269</v>
      </c>
      <c r="J1066" s="63"/>
    </row>
    <row r="1067" spans="1:10" ht="15" customHeight="1" x14ac:dyDescent="0.2">
      <c r="A1067" s="105">
        <v>2016</v>
      </c>
      <c r="B1067" s="105">
        <v>51016004</v>
      </c>
      <c r="C1067" s="105" t="s">
        <v>190</v>
      </c>
      <c r="D1067" s="105" t="s">
        <v>85</v>
      </c>
      <c r="E1067" s="105" t="s">
        <v>1251</v>
      </c>
      <c r="F1067" s="105" t="s">
        <v>1251</v>
      </c>
      <c r="G1067" s="105" t="s">
        <v>1254</v>
      </c>
      <c r="J1067" s="63"/>
    </row>
    <row r="1068" spans="1:10" ht="15" customHeight="1" x14ac:dyDescent="0.2">
      <c r="A1068" s="106">
        <v>2016</v>
      </c>
      <c r="B1068" s="106">
        <v>51016213</v>
      </c>
      <c r="C1068" s="106" t="s">
        <v>356</v>
      </c>
      <c r="D1068" s="106" t="s">
        <v>85</v>
      </c>
      <c r="E1068" s="106" t="s">
        <v>1251</v>
      </c>
      <c r="F1068" s="106" t="s">
        <v>1251</v>
      </c>
      <c r="G1068" s="106" t="s">
        <v>1254</v>
      </c>
      <c r="J1068" s="63"/>
    </row>
    <row r="1069" spans="1:10" ht="15" customHeight="1" x14ac:dyDescent="0.2">
      <c r="A1069" s="105">
        <v>2016</v>
      </c>
      <c r="B1069" s="105">
        <v>51016215</v>
      </c>
      <c r="C1069" s="105" t="s">
        <v>358</v>
      </c>
      <c r="D1069" s="105" t="s">
        <v>85</v>
      </c>
      <c r="E1069" s="105" t="s">
        <v>1251</v>
      </c>
      <c r="F1069" s="105" t="s">
        <v>1251</v>
      </c>
      <c r="G1069" s="105" t="s">
        <v>1254</v>
      </c>
      <c r="J1069" s="63"/>
    </row>
    <row r="1070" spans="1:10" ht="15" customHeight="1" x14ac:dyDescent="0.2">
      <c r="A1070" s="106">
        <v>2016</v>
      </c>
      <c r="B1070" s="106">
        <v>51016216</v>
      </c>
      <c r="C1070" s="106" t="s">
        <v>359</v>
      </c>
      <c r="D1070" s="106" t="s">
        <v>85</v>
      </c>
      <c r="E1070" s="106" t="s">
        <v>1251</v>
      </c>
      <c r="F1070" s="106" t="s">
        <v>1251</v>
      </c>
      <c r="G1070" s="106" t="s">
        <v>1254</v>
      </c>
      <c r="J1070" s="63"/>
    </row>
    <row r="1071" spans="1:10" ht="15" customHeight="1" x14ac:dyDescent="0.2">
      <c r="A1071" s="105">
        <v>2016</v>
      </c>
      <c r="B1071" s="105">
        <v>51016218</v>
      </c>
      <c r="C1071" s="105" t="s">
        <v>361</v>
      </c>
      <c r="D1071" s="105" t="s">
        <v>85</v>
      </c>
      <c r="E1071" s="105" t="s">
        <v>1251</v>
      </c>
      <c r="F1071" s="105" t="s">
        <v>1251</v>
      </c>
      <c r="G1071" s="105" t="s">
        <v>1254</v>
      </c>
      <c r="J1071" s="63"/>
    </row>
    <row r="1072" spans="1:10" ht="15" customHeight="1" x14ac:dyDescent="0.2">
      <c r="A1072" s="106">
        <v>2016</v>
      </c>
      <c r="B1072" s="106">
        <v>51016219</v>
      </c>
      <c r="C1072" s="106" t="s">
        <v>362</v>
      </c>
      <c r="D1072" s="106" t="s">
        <v>85</v>
      </c>
      <c r="E1072" s="106" t="s">
        <v>1251</v>
      </c>
      <c r="F1072" s="106" t="s">
        <v>1251</v>
      </c>
      <c r="G1072" s="106" t="s">
        <v>1254</v>
      </c>
      <c r="J1072" s="63"/>
    </row>
    <row r="1073" spans="1:10" ht="15" customHeight="1" x14ac:dyDescent="0.2">
      <c r="A1073" s="105">
        <v>2016</v>
      </c>
      <c r="B1073" s="105">
        <v>51016220</v>
      </c>
      <c r="C1073" s="105" t="s">
        <v>363</v>
      </c>
      <c r="D1073" s="105" t="s">
        <v>85</v>
      </c>
      <c r="E1073" s="105" t="s">
        <v>1251</v>
      </c>
      <c r="F1073" s="105" t="s">
        <v>1251</v>
      </c>
      <c r="G1073" s="105" t="s">
        <v>1254</v>
      </c>
      <c r="J1073" s="63"/>
    </row>
    <row r="1074" spans="1:10" ht="15" customHeight="1" x14ac:dyDescent="0.2">
      <c r="A1074" s="106">
        <v>2016</v>
      </c>
      <c r="B1074" s="106">
        <v>51016221</v>
      </c>
      <c r="C1074" s="106" t="s">
        <v>364</v>
      </c>
      <c r="D1074" s="106" t="s">
        <v>85</v>
      </c>
      <c r="E1074" s="106" t="s">
        <v>1251</v>
      </c>
      <c r="F1074" s="106" t="s">
        <v>1251</v>
      </c>
      <c r="G1074" s="106" t="s">
        <v>1254</v>
      </c>
      <c r="J1074" s="63"/>
    </row>
    <row r="1075" spans="1:10" ht="15" customHeight="1" x14ac:dyDescent="0.2">
      <c r="A1075" s="105">
        <v>2016</v>
      </c>
      <c r="B1075" s="105">
        <v>51016223</v>
      </c>
      <c r="C1075" s="105" t="s">
        <v>365</v>
      </c>
      <c r="D1075" s="105" t="s">
        <v>85</v>
      </c>
      <c r="E1075" s="105" t="s">
        <v>1251</v>
      </c>
      <c r="F1075" s="105" t="s">
        <v>1251</v>
      </c>
      <c r="G1075" s="105" t="s">
        <v>1254</v>
      </c>
      <c r="J1075" s="63"/>
    </row>
    <row r="1076" spans="1:10" ht="15" customHeight="1" x14ac:dyDescent="0.2">
      <c r="A1076" s="106">
        <v>2016</v>
      </c>
      <c r="B1076" s="106">
        <v>51016224</v>
      </c>
      <c r="C1076" s="106" t="s">
        <v>366</v>
      </c>
      <c r="D1076" s="106" t="s">
        <v>85</v>
      </c>
      <c r="E1076" s="106" t="s">
        <v>1251</v>
      </c>
      <c r="F1076" s="106" t="s">
        <v>1251</v>
      </c>
      <c r="G1076" s="106" t="s">
        <v>1254</v>
      </c>
      <c r="J1076" s="63"/>
    </row>
    <row r="1077" spans="1:10" ht="15" customHeight="1" x14ac:dyDescent="0.2">
      <c r="A1077" s="105">
        <v>2016</v>
      </c>
      <c r="B1077" s="105">
        <v>51016225</v>
      </c>
      <c r="C1077" s="105" t="s">
        <v>367</v>
      </c>
      <c r="D1077" s="105" t="s">
        <v>85</v>
      </c>
      <c r="E1077" s="105" t="s">
        <v>1251</v>
      </c>
      <c r="F1077" s="105" t="s">
        <v>1251</v>
      </c>
      <c r="G1077" s="105" t="s">
        <v>1254</v>
      </c>
      <c r="J1077" s="63"/>
    </row>
    <row r="1078" spans="1:10" ht="15" customHeight="1" x14ac:dyDescent="0.2">
      <c r="A1078" s="106">
        <v>2016</v>
      </c>
      <c r="B1078" s="106">
        <v>51016228</v>
      </c>
      <c r="C1078" s="106" t="s">
        <v>369</v>
      </c>
      <c r="D1078" s="106" t="s">
        <v>85</v>
      </c>
      <c r="E1078" s="106" t="s">
        <v>1251</v>
      </c>
      <c r="F1078" s="106" t="s">
        <v>1251</v>
      </c>
      <c r="G1078" s="106" t="s">
        <v>1254</v>
      </c>
      <c r="J1078" s="63"/>
    </row>
    <row r="1079" spans="1:10" ht="15" customHeight="1" x14ac:dyDescent="0.2">
      <c r="A1079" s="105">
        <v>2016</v>
      </c>
      <c r="B1079" s="105">
        <v>51016232</v>
      </c>
      <c r="C1079" s="105" t="s">
        <v>372</v>
      </c>
      <c r="D1079" s="105" t="s">
        <v>85</v>
      </c>
      <c r="E1079" s="105" t="s">
        <v>1251</v>
      </c>
      <c r="F1079" s="105" t="s">
        <v>1251</v>
      </c>
      <c r="G1079" s="105" t="s">
        <v>1254</v>
      </c>
      <c r="J1079" s="63"/>
    </row>
    <row r="1080" spans="1:10" ht="15" customHeight="1" x14ac:dyDescent="0.2">
      <c r="A1080" s="106">
        <v>2016</v>
      </c>
      <c r="B1080" s="106">
        <v>51016233</v>
      </c>
      <c r="C1080" s="106" t="s">
        <v>373</v>
      </c>
      <c r="D1080" s="106" t="s">
        <v>85</v>
      </c>
      <c r="E1080" s="106" t="s">
        <v>1251</v>
      </c>
      <c r="F1080" s="106" t="s">
        <v>1251</v>
      </c>
      <c r="G1080" s="106" t="s">
        <v>1254</v>
      </c>
      <c r="J1080" s="63"/>
    </row>
    <row r="1081" spans="1:10" ht="15" customHeight="1" x14ac:dyDescent="0.2">
      <c r="A1081" s="105">
        <v>2016</v>
      </c>
      <c r="B1081" s="105">
        <v>51016235</v>
      </c>
      <c r="C1081" s="105" t="s">
        <v>375</v>
      </c>
      <c r="D1081" s="105" t="s">
        <v>85</v>
      </c>
      <c r="E1081" s="105" t="s">
        <v>1251</v>
      </c>
      <c r="F1081" s="105" t="s">
        <v>1251</v>
      </c>
      <c r="G1081" s="105" t="s">
        <v>1254</v>
      </c>
      <c r="J1081" s="63"/>
    </row>
    <row r="1082" spans="1:10" ht="15" customHeight="1" x14ac:dyDescent="0.2">
      <c r="A1082" s="106">
        <v>2016</v>
      </c>
      <c r="B1082" s="106">
        <v>51016240</v>
      </c>
      <c r="C1082" s="106" t="s">
        <v>379</v>
      </c>
      <c r="D1082" s="106" t="s">
        <v>85</v>
      </c>
      <c r="E1082" s="106" t="s">
        <v>1251</v>
      </c>
      <c r="F1082" s="106" t="s">
        <v>1251</v>
      </c>
      <c r="G1082" s="106" t="s">
        <v>1254</v>
      </c>
      <c r="J1082" s="63"/>
    </row>
    <row r="1083" spans="1:10" ht="15" customHeight="1" x14ac:dyDescent="0.2">
      <c r="A1083" s="105">
        <v>2016</v>
      </c>
      <c r="B1083" s="105">
        <v>51016241</v>
      </c>
      <c r="C1083" s="105" t="s">
        <v>380</v>
      </c>
      <c r="D1083" s="105" t="s">
        <v>85</v>
      </c>
      <c r="E1083" s="105" t="s">
        <v>1251</v>
      </c>
      <c r="F1083" s="105" t="s">
        <v>1251</v>
      </c>
      <c r="G1083" s="105" t="s">
        <v>1254</v>
      </c>
      <c r="J1083" s="63"/>
    </row>
    <row r="1084" spans="1:10" ht="15" customHeight="1" x14ac:dyDescent="0.2">
      <c r="A1084" s="106">
        <v>2016</v>
      </c>
      <c r="B1084" s="106">
        <v>51016447</v>
      </c>
      <c r="C1084" s="106" t="s">
        <v>547</v>
      </c>
      <c r="D1084" s="106" t="s">
        <v>85</v>
      </c>
      <c r="E1084" s="106" t="s">
        <v>1251</v>
      </c>
      <c r="F1084" s="106" t="s">
        <v>1251</v>
      </c>
      <c r="G1084" s="106" t="s">
        <v>1254</v>
      </c>
      <c r="J1084" s="63"/>
    </row>
    <row r="1085" spans="1:10" ht="15" customHeight="1" x14ac:dyDescent="0.2">
      <c r="A1085" s="105">
        <v>2016</v>
      </c>
      <c r="B1085" s="105">
        <v>51016470</v>
      </c>
      <c r="C1085" s="105" t="s">
        <v>562</v>
      </c>
      <c r="D1085" s="105" t="s">
        <v>12</v>
      </c>
      <c r="E1085" s="105" t="s">
        <v>1251</v>
      </c>
      <c r="F1085" s="105" t="s">
        <v>1251</v>
      </c>
      <c r="G1085" s="105" t="s">
        <v>1254</v>
      </c>
      <c r="J1085" s="63"/>
    </row>
    <row r="1086" spans="1:10" ht="15" customHeight="1" x14ac:dyDescent="0.2">
      <c r="A1086" s="106">
        <v>2016</v>
      </c>
      <c r="B1086" s="106">
        <v>51016471</v>
      </c>
      <c r="C1086" s="106" t="s">
        <v>563</v>
      </c>
      <c r="D1086" s="106" t="s">
        <v>85</v>
      </c>
      <c r="E1086" s="106" t="s">
        <v>1251</v>
      </c>
      <c r="F1086" s="106" t="s">
        <v>1251</v>
      </c>
      <c r="G1086" s="106" t="s">
        <v>1254</v>
      </c>
      <c r="J1086" s="63"/>
    </row>
    <row r="1087" spans="1:10" ht="15" customHeight="1" x14ac:dyDescent="0.2">
      <c r="A1087" s="105">
        <v>2013</v>
      </c>
      <c r="B1087" s="105">
        <v>51013143</v>
      </c>
      <c r="C1087" s="105" t="s">
        <v>93</v>
      </c>
      <c r="D1087" s="105" t="s">
        <v>85</v>
      </c>
      <c r="E1087" s="105" t="s">
        <v>1252</v>
      </c>
      <c r="F1087" s="105" t="s">
        <v>1252</v>
      </c>
      <c r="G1087" s="105" t="s">
        <v>1266</v>
      </c>
      <c r="J1087" s="63"/>
    </row>
    <row r="1088" spans="1:10" ht="15" customHeight="1" x14ac:dyDescent="0.2">
      <c r="A1088" s="106">
        <v>2013</v>
      </c>
      <c r="B1088" s="106">
        <v>51013152</v>
      </c>
      <c r="C1088" s="106" t="s">
        <v>94</v>
      </c>
      <c r="D1088" s="106" t="s">
        <v>85</v>
      </c>
      <c r="E1088" s="106" t="s">
        <v>1252</v>
      </c>
      <c r="F1088" s="106" t="s">
        <v>1252</v>
      </c>
      <c r="G1088" s="106" t="s">
        <v>1266</v>
      </c>
      <c r="J1088" s="63"/>
    </row>
    <row r="1089" spans="1:10" ht="15" customHeight="1" x14ac:dyDescent="0.2">
      <c r="A1089" s="105">
        <v>2014</v>
      </c>
      <c r="B1089" s="105">
        <v>51014004</v>
      </c>
      <c r="C1089" s="105" t="s">
        <v>41</v>
      </c>
      <c r="D1089" s="105" t="s">
        <v>85</v>
      </c>
      <c r="E1089" s="105" t="s">
        <v>1252</v>
      </c>
      <c r="F1089" s="105" t="s">
        <v>1252</v>
      </c>
      <c r="G1089" s="105" t="s">
        <v>1266</v>
      </c>
      <c r="J1089" s="63"/>
    </row>
    <row r="1090" spans="1:10" ht="15" customHeight="1" x14ac:dyDescent="0.2">
      <c r="A1090" s="106">
        <v>2014</v>
      </c>
      <c r="B1090" s="106">
        <v>51014015</v>
      </c>
      <c r="C1090" s="106" t="s">
        <v>43</v>
      </c>
      <c r="D1090" s="106" t="s">
        <v>85</v>
      </c>
      <c r="E1090" s="106" t="s">
        <v>1077</v>
      </c>
      <c r="F1090" s="106" t="s">
        <v>1252</v>
      </c>
      <c r="G1090" s="106" t="s">
        <v>1266</v>
      </c>
      <c r="J1090" s="63"/>
    </row>
    <row r="1091" spans="1:10" ht="15" customHeight="1" x14ac:dyDescent="0.2">
      <c r="A1091" s="105">
        <v>2014</v>
      </c>
      <c r="B1091" s="105">
        <v>51014017</v>
      </c>
      <c r="C1091" s="105" t="s">
        <v>44</v>
      </c>
      <c r="D1091" s="105" t="s">
        <v>85</v>
      </c>
      <c r="E1091" s="105" t="s">
        <v>1252</v>
      </c>
      <c r="F1091" s="105" t="s">
        <v>1252</v>
      </c>
      <c r="G1091" s="105" t="s">
        <v>1266</v>
      </c>
      <c r="J1091" s="63"/>
    </row>
    <row r="1092" spans="1:10" ht="15" customHeight="1" x14ac:dyDescent="0.2">
      <c r="A1092" s="106">
        <v>2014</v>
      </c>
      <c r="B1092" s="106">
        <v>51014041</v>
      </c>
      <c r="C1092" s="106" t="s">
        <v>46</v>
      </c>
      <c r="D1092" s="106" t="s">
        <v>85</v>
      </c>
      <c r="E1092" s="106" t="s">
        <v>1077</v>
      </c>
      <c r="F1092" s="106" t="s">
        <v>1252</v>
      </c>
      <c r="G1092" s="106" t="s">
        <v>1266</v>
      </c>
      <c r="J1092" s="62"/>
    </row>
    <row r="1093" spans="1:10" ht="15" customHeight="1" x14ac:dyDescent="0.2">
      <c r="A1093" s="105">
        <v>2014</v>
      </c>
      <c r="B1093" s="105">
        <v>51014053</v>
      </c>
      <c r="C1093" s="105" t="s">
        <v>99</v>
      </c>
      <c r="D1093" s="105" t="s">
        <v>85</v>
      </c>
      <c r="E1093" s="105" t="s">
        <v>1252</v>
      </c>
      <c r="F1093" s="105" t="s">
        <v>1252</v>
      </c>
      <c r="G1093" s="105" t="s">
        <v>1266</v>
      </c>
      <c r="J1093" s="63"/>
    </row>
    <row r="1094" spans="1:10" ht="15" customHeight="1" x14ac:dyDescent="0.2">
      <c r="A1094" s="106">
        <v>2014</v>
      </c>
      <c r="B1094" s="106">
        <v>51014076</v>
      </c>
      <c r="C1094" s="106" t="s">
        <v>100</v>
      </c>
      <c r="D1094" s="106" t="s">
        <v>85</v>
      </c>
      <c r="E1094" s="106" t="s">
        <v>1252</v>
      </c>
      <c r="F1094" s="106" t="s">
        <v>1252</v>
      </c>
      <c r="G1094" s="106" t="s">
        <v>1266</v>
      </c>
      <c r="J1094" s="63"/>
    </row>
    <row r="1095" spans="1:10" ht="15" customHeight="1" x14ac:dyDescent="0.2">
      <c r="A1095" s="105">
        <v>2014</v>
      </c>
      <c r="B1095" s="105">
        <v>51014081</v>
      </c>
      <c r="C1095" s="105" t="s">
        <v>102</v>
      </c>
      <c r="D1095" s="105" t="s">
        <v>85</v>
      </c>
      <c r="E1095" s="105" t="s">
        <v>1252</v>
      </c>
      <c r="F1095" s="105" t="s">
        <v>1252</v>
      </c>
      <c r="G1095" s="105" t="s">
        <v>1266</v>
      </c>
      <c r="J1095" s="63"/>
    </row>
    <row r="1096" spans="1:10" ht="15" customHeight="1" x14ac:dyDescent="0.2">
      <c r="A1096" s="106">
        <v>2014</v>
      </c>
      <c r="B1096" s="106">
        <v>51014087</v>
      </c>
      <c r="C1096" s="106" t="s">
        <v>103</v>
      </c>
      <c r="D1096" s="106" t="s">
        <v>85</v>
      </c>
      <c r="E1096" s="106" t="s">
        <v>1252</v>
      </c>
      <c r="F1096" s="106" t="s">
        <v>1252</v>
      </c>
      <c r="G1096" s="106" t="s">
        <v>1266</v>
      </c>
      <c r="J1096" s="62"/>
    </row>
    <row r="1097" spans="1:10" ht="15" customHeight="1" x14ac:dyDescent="0.2">
      <c r="A1097" s="105">
        <v>2014</v>
      </c>
      <c r="B1097" s="105">
        <v>51014152</v>
      </c>
      <c r="C1097" s="105" t="s">
        <v>106</v>
      </c>
      <c r="D1097" s="105" t="s">
        <v>85</v>
      </c>
      <c r="E1097" s="105" t="s">
        <v>1077</v>
      </c>
      <c r="F1097" s="105" t="s">
        <v>1252</v>
      </c>
      <c r="G1097" s="105" t="s">
        <v>1266</v>
      </c>
      <c r="J1097" s="63"/>
    </row>
    <row r="1098" spans="1:10" ht="15" customHeight="1" x14ac:dyDescent="0.2">
      <c r="A1098" s="106">
        <v>2014</v>
      </c>
      <c r="B1098" s="106">
        <v>51014235</v>
      </c>
      <c r="C1098" s="106" t="s">
        <v>116</v>
      </c>
      <c r="D1098" s="106" t="s">
        <v>85</v>
      </c>
      <c r="E1098" s="106" t="s">
        <v>1252</v>
      </c>
      <c r="F1098" s="106" t="s">
        <v>1252</v>
      </c>
      <c r="G1098" s="106" t="s">
        <v>1266</v>
      </c>
      <c r="J1098" s="63"/>
    </row>
    <row r="1099" spans="1:10" ht="15" customHeight="1" x14ac:dyDescent="0.2">
      <c r="A1099" s="105">
        <v>2014</v>
      </c>
      <c r="B1099" s="105">
        <v>51014263</v>
      </c>
      <c r="C1099" s="105" t="s">
        <v>58</v>
      </c>
      <c r="D1099" s="105" t="s">
        <v>85</v>
      </c>
      <c r="E1099" s="105" t="s">
        <v>1252</v>
      </c>
      <c r="F1099" s="105" t="s">
        <v>1252</v>
      </c>
      <c r="G1099" s="105" t="s">
        <v>1266</v>
      </c>
      <c r="J1099" s="63"/>
    </row>
    <row r="1100" spans="1:10" ht="15" customHeight="1" x14ac:dyDescent="0.2">
      <c r="A1100" s="106">
        <v>2014</v>
      </c>
      <c r="B1100" s="106">
        <v>51014338</v>
      </c>
      <c r="C1100" s="106" t="s">
        <v>123</v>
      </c>
      <c r="D1100" s="106" t="s">
        <v>85</v>
      </c>
      <c r="E1100" s="106" t="s">
        <v>1252</v>
      </c>
      <c r="F1100" s="106" t="s">
        <v>1252</v>
      </c>
      <c r="G1100" s="106" t="s">
        <v>1266</v>
      </c>
      <c r="J1100" s="63"/>
    </row>
    <row r="1101" spans="1:10" ht="15" customHeight="1" x14ac:dyDescent="0.2">
      <c r="A1101" s="105">
        <v>2017</v>
      </c>
      <c r="B1101" s="105">
        <v>51017261</v>
      </c>
      <c r="C1101" s="105" t="s">
        <v>843</v>
      </c>
      <c r="D1101" s="105" t="s">
        <v>85</v>
      </c>
      <c r="E1101" s="105" t="s">
        <v>1200</v>
      </c>
      <c r="F1101" s="105" t="s">
        <v>1252</v>
      </c>
      <c r="G1101" s="105" t="s">
        <v>1266</v>
      </c>
      <c r="J1101" s="63"/>
    </row>
    <row r="1102" spans="1:10" ht="15" customHeight="1" x14ac:dyDescent="0.2">
      <c r="A1102" s="106">
        <v>2017</v>
      </c>
      <c r="B1102" s="106">
        <v>51017262</v>
      </c>
      <c r="C1102" s="106" t="s">
        <v>844</v>
      </c>
      <c r="D1102" s="106" t="s">
        <v>85</v>
      </c>
      <c r="E1102" s="106" t="s">
        <v>1200</v>
      </c>
      <c r="F1102" s="106" t="s">
        <v>1252</v>
      </c>
      <c r="G1102" s="106" t="s">
        <v>1266</v>
      </c>
      <c r="J1102" s="63"/>
    </row>
    <row r="1103" spans="1:10" ht="15" customHeight="1" x14ac:dyDescent="0.2">
      <c r="A1103" s="105">
        <v>2017</v>
      </c>
      <c r="B1103" s="105">
        <v>51017264</v>
      </c>
      <c r="C1103" s="105" t="s">
        <v>846</v>
      </c>
      <c r="D1103" s="105" t="s">
        <v>85</v>
      </c>
      <c r="E1103" s="105" t="s">
        <v>1200</v>
      </c>
      <c r="F1103" s="105" t="s">
        <v>1252</v>
      </c>
      <c r="G1103" s="105" t="s">
        <v>1266</v>
      </c>
      <c r="J1103" s="63"/>
    </row>
    <row r="1104" spans="1:10" ht="15" customHeight="1" x14ac:dyDescent="0.2">
      <c r="A1104" s="106">
        <v>2017</v>
      </c>
      <c r="B1104" s="106">
        <v>51017265</v>
      </c>
      <c r="C1104" s="106" t="s">
        <v>847</v>
      </c>
      <c r="D1104" s="106" t="s">
        <v>85</v>
      </c>
      <c r="E1104" s="106" t="s">
        <v>1200</v>
      </c>
      <c r="F1104" s="106" t="s">
        <v>1252</v>
      </c>
      <c r="G1104" s="106" t="s">
        <v>1266</v>
      </c>
      <c r="J1104" s="63"/>
    </row>
    <row r="1105" spans="1:10" ht="15" customHeight="1" x14ac:dyDescent="0.2">
      <c r="A1105" s="105">
        <v>2017</v>
      </c>
      <c r="B1105" s="105">
        <v>51017009</v>
      </c>
      <c r="C1105" s="105" t="s">
        <v>628</v>
      </c>
      <c r="D1105" s="105" t="s">
        <v>12</v>
      </c>
      <c r="E1105" s="105" t="s">
        <v>53</v>
      </c>
      <c r="F1105" s="105" t="s">
        <v>1252</v>
      </c>
      <c r="G1105" s="105" t="s">
        <v>1266</v>
      </c>
      <c r="J1105" s="63"/>
    </row>
    <row r="1106" spans="1:10" ht="15" customHeight="1" x14ac:dyDescent="0.2">
      <c r="A1106" s="106">
        <v>2017</v>
      </c>
      <c r="B1106" s="106">
        <v>51017039</v>
      </c>
      <c r="C1106" s="106" t="s">
        <v>654</v>
      </c>
      <c r="D1106" s="106" t="s">
        <v>12</v>
      </c>
      <c r="E1106" s="106" t="s">
        <v>1054</v>
      </c>
      <c r="F1106" s="106" t="s">
        <v>1253</v>
      </c>
      <c r="G1106" s="106" t="s">
        <v>1255</v>
      </c>
      <c r="J1106" s="63"/>
    </row>
    <row r="1107" spans="1:10" ht="15" customHeight="1" x14ac:dyDescent="0.2">
      <c r="A1107" s="105">
        <v>2017</v>
      </c>
      <c r="B1107" s="105">
        <v>51017114</v>
      </c>
      <c r="C1107" s="105" t="s">
        <v>718</v>
      </c>
      <c r="D1107" s="105" t="s">
        <v>85</v>
      </c>
      <c r="E1107" s="105" t="s">
        <v>1253</v>
      </c>
      <c r="F1107" s="105" t="s">
        <v>1253</v>
      </c>
      <c r="G1107" s="105" t="s">
        <v>1255</v>
      </c>
      <c r="J1107" s="63"/>
    </row>
    <row r="1108" spans="1:10" ht="15" customHeight="1" x14ac:dyDescent="0.2">
      <c r="A1108" s="106">
        <v>2017</v>
      </c>
      <c r="B1108" s="106">
        <v>51017116</v>
      </c>
      <c r="C1108" s="106" t="s">
        <v>719</v>
      </c>
      <c r="D1108" s="106" t="s">
        <v>85</v>
      </c>
      <c r="E1108" s="106" t="s">
        <v>1253</v>
      </c>
      <c r="F1108" s="106" t="s">
        <v>1253</v>
      </c>
      <c r="G1108" s="106" t="s">
        <v>1255</v>
      </c>
      <c r="J1108" s="64"/>
    </row>
    <row r="1109" spans="1:10" ht="15" customHeight="1" x14ac:dyDescent="0.2">
      <c r="A1109" s="105">
        <v>2017</v>
      </c>
      <c r="B1109" s="105">
        <v>51017118</v>
      </c>
      <c r="C1109" s="105" t="s">
        <v>720</v>
      </c>
      <c r="D1109" s="105" t="s">
        <v>85</v>
      </c>
      <c r="E1109" s="105" t="s">
        <v>1253</v>
      </c>
      <c r="F1109" s="105" t="s">
        <v>1253</v>
      </c>
      <c r="G1109" s="105" t="s">
        <v>1255</v>
      </c>
      <c r="J1109" s="64"/>
    </row>
    <row r="1110" spans="1:10" ht="15" customHeight="1" x14ac:dyDescent="0.2">
      <c r="A1110" s="106">
        <v>2017</v>
      </c>
      <c r="B1110" s="106">
        <v>51017119</v>
      </c>
      <c r="C1110" s="106" t="s">
        <v>721</v>
      </c>
      <c r="D1110" s="106" t="s">
        <v>85</v>
      </c>
      <c r="E1110" s="106" t="s">
        <v>1253</v>
      </c>
      <c r="F1110" s="106" t="s">
        <v>1253</v>
      </c>
      <c r="G1110" s="106" t="s">
        <v>1255</v>
      </c>
      <c r="J1110" s="64"/>
    </row>
    <row r="1111" spans="1:10" ht="15" customHeight="1" x14ac:dyDescent="0.2">
      <c r="A1111" s="105">
        <v>2017</v>
      </c>
      <c r="B1111" s="105">
        <v>51017122</v>
      </c>
      <c r="C1111" s="105" t="s">
        <v>724</v>
      </c>
      <c r="D1111" s="105" t="s">
        <v>85</v>
      </c>
      <c r="E1111" s="105" t="s">
        <v>1253</v>
      </c>
      <c r="F1111" s="105" t="s">
        <v>1253</v>
      </c>
      <c r="G1111" s="105" t="s">
        <v>1255</v>
      </c>
      <c r="J1111" s="64"/>
    </row>
    <row r="1112" spans="1:10" ht="15" customHeight="1" x14ac:dyDescent="0.2">
      <c r="A1112" s="106">
        <v>2017</v>
      </c>
      <c r="B1112" s="106">
        <v>51017124</v>
      </c>
      <c r="C1112" s="106" t="s">
        <v>726</v>
      </c>
      <c r="D1112" s="106" t="s">
        <v>85</v>
      </c>
      <c r="E1112" s="106" t="s">
        <v>1253</v>
      </c>
      <c r="F1112" s="106" t="s">
        <v>1253</v>
      </c>
      <c r="G1112" s="106" t="s">
        <v>1255</v>
      </c>
      <c r="J1112" s="64"/>
    </row>
    <row r="1113" spans="1:10" ht="15" customHeight="1" x14ac:dyDescent="0.2">
      <c r="A1113" s="105">
        <v>2017</v>
      </c>
      <c r="B1113" s="105">
        <v>51017129</v>
      </c>
      <c r="C1113" s="105" t="s">
        <v>729</v>
      </c>
      <c r="D1113" s="105" t="s">
        <v>85</v>
      </c>
      <c r="E1113" s="105" t="s">
        <v>1253</v>
      </c>
      <c r="F1113" s="105" t="s">
        <v>1253</v>
      </c>
      <c r="G1113" s="105" t="s">
        <v>1255</v>
      </c>
      <c r="J1113" s="64"/>
    </row>
    <row r="1114" spans="1:10" ht="15" customHeight="1" x14ac:dyDescent="0.2">
      <c r="A1114" s="106">
        <v>2017</v>
      </c>
      <c r="B1114" s="106">
        <v>51017130</v>
      </c>
      <c r="C1114" s="106" t="s">
        <v>730</v>
      </c>
      <c r="D1114" s="106" t="s">
        <v>85</v>
      </c>
      <c r="E1114" s="106" t="s">
        <v>1253</v>
      </c>
      <c r="F1114" s="106" t="s">
        <v>1253</v>
      </c>
      <c r="G1114" s="106" t="s">
        <v>1255</v>
      </c>
      <c r="J1114" s="64"/>
    </row>
    <row r="1115" spans="1:10" ht="15" customHeight="1" x14ac:dyDescent="0.2">
      <c r="A1115" s="105">
        <v>2017</v>
      </c>
      <c r="B1115" s="105">
        <v>51017132</v>
      </c>
      <c r="C1115" s="105" t="s">
        <v>731</v>
      </c>
      <c r="D1115" s="105" t="s">
        <v>85</v>
      </c>
      <c r="E1115" s="105" t="s">
        <v>1253</v>
      </c>
      <c r="F1115" s="105" t="s">
        <v>1253</v>
      </c>
      <c r="G1115" s="105" t="s">
        <v>1255</v>
      </c>
      <c r="J1115" s="64"/>
    </row>
    <row r="1116" spans="1:10" ht="15" customHeight="1" x14ac:dyDescent="0.2">
      <c r="A1116" s="106">
        <v>2017</v>
      </c>
      <c r="B1116" s="106">
        <v>51017137</v>
      </c>
      <c r="C1116" s="106" t="s">
        <v>736</v>
      </c>
      <c r="D1116" s="106" t="s">
        <v>12</v>
      </c>
      <c r="E1116" s="106" t="s">
        <v>1253</v>
      </c>
      <c r="F1116" s="106" t="s">
        <v>1253</v>
      </c>
      <c r="G1116" s="106" t="s">
        <v>1255</v>
      </c>
      <c r="J1116" s="64"/>
    </row>
    <row r="1117" spans="1:10" ht="15" customHeight="1" x14ac:dyDescent="0.2">
      <c r="A1117" s="105">
        <v>2017</v>
      </c>
      <c r="B1117" s="105">
        <v>51017138</v>
      </c>
      <c r="C1117" s="105" t="s">
        <v>737</v>
      </c>
      <c r="D1117" s="105" t="s">
        <v>85</v>
      </c>
      <c r="E1117" s="105" t="s">
        <v>1253</v>
      </c>
      <c r="F1117" s="105" t="s">
        <v>1253</v>
      </c>
      <c r="G1117" s="105" t="s">
        <v>1255</v>
      </c>
      <c r="J1117" s="64"/>
    </row>
    <row r="1118" spans="1:10" ht="15" customHeight="1" x14ac:dyDescent="0.2">
      <c r="A1118" s="106">
        <v>2017</v>
      </c>
      <c r="B1118" s="106">
        <v>51017140</v>
      </c>
      <c r="C1118" s="106" t="s">
        <v>739</v>
      </c>
      <c r="D1118" s="106" t="s">
        <v>85</v>
      </c>
      <c r="E1118" s="106" t="s">
        <v>1253</v>
      </c>
      <c r="F1118" s="106" t="s">
        <v>1253</v>
      </c>
      <c r="G1118" s="106" t="s">
        <v>1255</v>
      </c>
      <c r="J1118" s="64"/>
    </row>
    <row r="1119" spans="1:10" ht="15" customHeight="1" x14ac:dyDescent="0.2">
      <c r="A1119" s="105">
        <v>2017</v>
      </c>
      <c r="B1119" s="105">
        <v>51017141</v>
      </c>
      <c r="C1119" s="105" t="s">
        <v>740</v>
      </c>
      <c r="D1119" s="105" t="s">
        <v>85</v>
      </c>
      <c r="E1119" s="105" t="s">
        <v>1253</v>
      </c>
      <c r="F1119" s="105" t="s">
        <v>1253</v>
      </c>
      <c r="G1119" s="105" t="s">
        <v>1255</v>
      </c>
      <c r="J1119" s="64"/>
    </row>
    <row r="1120" spans="1:10" ht="15" customHeight="1" x14ac:dyDescent="0.2">
      <c r="A1120" s="106">
        <v>2017</v>
      </c>
      <c r="B1120" s="106">
        <v>51017143</v>
      </c>
      <c r="C1120" s="106" t="s">
        <v>742</v>
      </c>
      <c r="D1120" s="106" t="s">
        <v>12</v>
      </c>
      <c r="E1120" s="106" t="s">
        <v>1253</v>
      </c>
      <c r="F1120" s="106" t="s">
        <v>1253</v>
      </c>
      <c r="G1120" s="106" t="s">
        <v>1255</v>
      </c>
      <c r="J1120" s="64"/>
    </row>
    <row r="1121" spans="1:10" ht="15" customHeight="1" x14ac:dyDescent="0.2">
      <c r="A1121" s="105">
        <v>2017</v>
      </c>
      <c r="B1121" s="105">
        <v>51017145</v>
      </c>
      <c r="C1121" s="105" t="s">
        <v>744</v>
      </c>
      <c r="D1121" s="105" t="s">
        <v>85</v>
      </c>
      <c r="E1121" s="105" t="s">
        <v>1253</v>
      </c>
      <c r="F1121" s="105" t="s">
        <v>1253</v>
      </c>
      <c r="G1121" s="105" t="s">
        <v>1255</v>
      </c>
      <c r="J1121" s="64"/>
    </row>
    <row r="1122" spans="1:10" ht="15" customHeight="1" x14ac:dyDescent="0.2">
      <c r="A1122" s="106">
        <v>2017</v>
      </c>
      <c r="B1122" s="106">
        <v>51017147</v>
      </c>
      <c r="C1122" s="106" t="s">
        <v>745</v>
      </c>
      <c r="D1122" s="106" t="s">
        <v>85</v>
      </c>
      <c r="E1122" s="106" t="s">
        <v>1253</v>
      </c>
      <c r="F1122" s="106" t="s">
        <v>1253</v>
      </c>
      <c r="G1122" s="106" t="s">
        <v>1255</v>
      </c>
      <c r="J1122" s="64"/>
    </row>
    <row r="1123" spans="1:10" ht="15" customHeight="1" x14ac:dyDescent="0.2">
      <c r="A1123" s="105">
        <v>2017</v>
      </c>
      <c r="B1123" s="105">
        <v>51017174</v>
      </c>
      <c r="C1123" s="105" t="s">
        <v>768</v>
      </c>
      <c r="D1123" s="105" t="s">
        <v>85</v>
      </c>
      <c r="E1123" s="105" t="s">
        <v>1253</v>
      </c>
      <c r="F1123" s="105" t="s">
        <v>1253</v>
      </c>
      <c r="G1123" s="105" t="s">
        <v>1255</v>
      </c>
      <c r="J1123" s="64"/>
    </row>
    <row r="1124" spans="1:10" ht="15" customHeight="1" x14ac:dyDescent="0.2">
      <c r="A1124" s="106">
        <v>2017</v>
      </c>
      <c r="B1124" s="106">
        <v>51017206</v>
      </c>
      <c r="C1124" s="106" t="s">
        <v>796</v>
      </c>
      <c r="D1124" s="106" t="s">
        <v>85</v>
      </c>
      <c r="E1124" s="106" t="s">
        <v>1253</v>
      </c>
      <c r="F1124" s="106" t="s">
        <v>1253</v>
      </c>
      <c r="G1124" s="106" t="s">
        <v>1255</v>
      </c>
      <c r="J1124" s="64"/>
    </row>
    <row r="1125" spans="1:10" ht="15" customHeight="1" x14ac:dyDescent="0.2">
      <c r="A1125" s="105">
        <v>2017</v>
      </c>
      <c r="B1125" s="105">
        <v>51017348</v>
      </c>
      <c r="C1125" s="105" t="s">
        <v>915</v>
      </c>
      <c r="D1125" s="105" t="s">
        <v>12</v>
      </c>
      <c r="E1125" s="105" t="s">
        <v>29</v>
      </c>
      <c r="F1125" s="105" t="s">
        <v>1253</v>
      </c>
      <c r="G1125" s="105" t="s">
        <v>1255</v>
      </c>
      <c r="J1125" s="64"/>
    </row>
    <row r="1126" spans="1:10" ht="15" customHeight="1" x14ac:dyDescent="0.2">
      <c r="A1126"/>
      <c r="B1126" s="60">
        <v>1.5236442541255199E-4</v>
      </c>
      <c r="C1126" s="118"/>
      <c r="D1126" s="119"/>
      <c r="E1126" s="98"/>
      <c r="F1126" s="80"/>
      <c r="G1126"/>
      <c r="J1126" s="64"/>
    </row>
    <row r="1127" spans="1:10" ht="15" customHeight="1" x14ac:dyDescent="0.2">
      <c r="A1127" s="80"/>
      <c r="B1127" s="60">
        <v>1.5236442541255199E-4</v>
      </c>
      <c r="C1127" s="97"/>
      <c r="D1127" s="119"/>
      <c r="E1127" s="98"/>
      <c r="F1127" s="80"/>
      <c r="G1127"/>
      <c r="J1127" s="64"/>
    </row>
    <row r="1128" spans="1:10" ht="15" customHeight="1" x14ac:dyDescent="0.2">
      <c r="A1128" s="80"/>
      <c r="B1128" s="60">
        <v>1.5236442541255199E-4</v>
      </c>
      <c r="C1128" s="97"/>
      <c r="D1128" s="119"/>
      <c r="E1128" s="98"/>
      <c r="F1128" s="80"/>
      <c r="G1128"/>
      <c r="J1128" s="64"/>
    </row>
    <row r="1129" spans="1:10" ht="15" customHeight="1" x14ac:dyDescent="0.2">
      <c r="A1129" s="80"/>
      <c r="B1129" s="60">
        <v>1.5236442541255199E-4</v>
      </c>
      <c r="C1129" s="97"/>
      <c r="D1129" s="119"/>
      <c r="E1129" s="98"/>
      <c r="F1129" s="80"/>
      <c r="G1129" s="79"/>
      <c r="J1129" s="64"/>
    </row>
    <row r="1130" spans="1:10" ht="15" customHeight="1" x14ac:dyDescent="0.2">
      <c r="A1130" s="80"/>
      <c r="B1130" s="60">
        <v>1.5236442541255199E-4</v>
      </c>
      <c r="C1130" s="97"/>
      <c r="D1130" s="119"/>
      <c r="E1130" s="98"/>
      <c r="F1130" s="80"/>
      <c r="G1130" s="79"/>
      <c r="J1130" s="64"/>
    </row>
    <row r="1131" spans="1:10" ht="15" customHeight="1" x14ac:dyDescent="0.2">
      <c r="A1131" s="80"/>
      <c r="B1131" s="60">
        <v>1.5236442541255199E-4</v>
      </c>
      <c r="C1131" s="97"/>
      <c r="D1131" s="119"/>
      <c r="E1131" s="98"/>
      <c r="F1131" s="80"/>
      <c r="G1131" s="79"/>
      <c r="J1131" s="64"/>
    </row>
    <row r="1132" spans="1:10" ht="15" customHeight="1" x14ac:dyDescent="0.2">
      <c r="A1132" s="80"/>
      <c r="B1132" s="60">
        <v>1.5236442541255199E-4</v>
      </c>
      <c r="C1132" s="97"/>
      <c r="D1132" s="119"/>
      <c r="E1132" s="98"/>
      <c r="F1132" s="80"/>
      <c r="G1132" s="79"/>
      <c r="J1132" s="64"/>
    </row>
    <row r="1133" spans="1:10" ht="15" customHeight="1" x14ac:dyDescent="0.2">
      <c r="A1133" s="80"/>
      <c r="B1133" s="60">
        <v>1.5236442541255199E-4</v>
      </c>
      <c r="C1133" s="97"/>
      <c r="D1133" s="119"/>
      <c r="E1133" s="98"/>
      <c r="F1133" s="80"/>
      <c r="G1133" s="76"/>
      <c r="J1133" s="64"/>
    </row>
    <row r="1134" spans="1:10" ht="15" customHeight="1" x14ac:dyDescent="0.2">
      <c r="A1134" s="80"/>
      <c r="B1134" s="60">
        <v>1.5236442541255199E-4</v>
      </c>
      <c r="C1134" s="97"/>
      <c r="D1134" s="119"/>
      <c r="E1134" s="98"/>
      <c r="F1134" s="80"/>
      <c r="G1134" s="79"/>
      <c r="J1134" s="64"/>
    </row>
    <row r="1135" spans="1:10" ht="15" customHeight="1" x14ac:dyDescent="0.2">
      <c r="A1135" s="80"/>
      <c r="B1135" s="60">
        <v>1.5236442541255199E-4</v>
      </c>
      <c r="C1135" s="97"/>
      <c r="D1135" s="119"/>
      <c r="E1135" s="98"/>
      <c r="F1135" s="80"/>
      <c r="G1135" s="58"/>
      <c r="J1135" s="64"/>
    </row>
    <row r="1136" spans="1:10" ht="15" customHeight="1" x14ac:dyDescent="0.2">
      <c r="A1136" s="80"/>
      <c r="B1136" s="60">
        <v>1.5236442541255199E-4</v>
      </c>
      <c r="C1136" s="97"/>
      <c r="D1136" s="119"/>
      <c r="E1136" s="98"/>
      <c r="F1136" s="80"/>
      <c r="G1136" s="80"/>
      <c r="J1136" s="64"/>
    </row>
    <row r="1137" spans="1:10" ht="15" customHeight="1" x14ac:dyDescent="0.2">
      <c r="A1137" s="80"/>
      <c r="B1137" s="60">
        <v>1.5236442541255199E-4</v>
      </c>
      <c r="C1137" s="97"/>
      <c r="D1137" s="119"/>
      <c r="E1137" s="98"/>
      <c r="F1137" s="80"/>
      <c r="G1137" s="58"/>
      <c r="J1137" s="64"/>
    </row>
    <row r="1138" spans="1:10" ht="15" customHeight="1" x14ac:dyDescent="0.2">
      <c r="A1138" s="80"/>
      <c r="B1138" s="60">
        <v>1.5236442541255199E-4</v>
      </c>
      <c r="C1138" s="97"/>
      <c r="D1138" s="119"/>
      <c r="E1138" s="98"/>
      <c r="F1138" s="80"/>
      <c r="G1138" s="58"/>
      <c r="J1138" s="64"/>
    </row>
    <row r="1139" spans="1:10" ht="15" customHeight="1" x14ac:dyDescent="0.2">
      <c r="A1139" s="80"/>
      <c r="B1139" s="60">
        <v>1.5236442541255199E-4</v>
      </c>
      <c r="C1139" s="97"/>
      <c r="D1139" s="119"/>
      <c r="E1139" s="98"/>
      <c r="F1139" s="80"/>
      <c r="G1139" s="80"/>
      <c r="J1139" s="64"/>
    </row>
    <row r="1140" spans="1:10" ht="15" customHeight="1" x14ac:dyDescent="0.2">
      <c r="A1140" s="80"/>
      <c r="B1140" s="60">
        <v>1.5236442541255199E-4</v>
      </c>
      <c r="C1140" s="97"/>
      <c r="D1140" s="119"/>
      <c r="E1140" s="98"/>
      <c r="F1140" s="80"/>
      <c r="G1140" s="58"/>
      <c r="J1140" s="64"/>
    </row>
    <row r="1141" spans="1:10" ht="15" customHeight="1" x14ac:dyDescent="0.2">
      <c r="A1141" s="80"/>
      <c r="B1141" s="60">
        <v>1.5236442541255199E-4</v>
      </c>
      <c r="C1141" s="97"/>
      <c r="D1141" s="119"/>
      <c r="E1141" s="98"/>
      <c r="F1141" s="80"/>
      <c r="G1141" s="58"/>
      <c r="J1141" s="64"/>
    </row>
    <row r="1142" spans="1:10" ht="15" customHeight="1" x14ac:dyDescent="0.2">
      <c r="A1142" s="80"/>
      <c r="B1142" s="60">
        <v>1.5236442541255199E-4</v>
      </c>
      <c r="C1142" s="97"/>
      <c r="D1142" s="119"/>
      <c r="E1142" s="98"/>
      <c r="F1142" s="80"/>
      <c r="G1142" s="58"/>
      <c r="J1142" s="64"/>
    </row>
    <row r="1143" spans="1:10" ht="15" customHeight="1" x14ac:dyDescent="0.2">
      <c r="A1143" s="80"/>
      <c r="B1143" s="60">
        <v>1.5236442541255199E-4</v>
      </c>
      <c r="C1143" s="97"/>
      <c r="D1143" s="119"/>
      <c r="E1143" s="98"/>
      <c r="F1143" s="80"/>
      <c r="G1143" s="58"/>
      <c r="J1143" s="64"/>
    </row>
    <row r="1144" spans="1:10" ht="15" customHeight="1" x14ac:dyDescent="0.2">
      <c r="A1144" s="80"/>
      <c r="B1144" s="60">
        <v>1.5236442541255199E-4</v>
      </c>
      <c r="C1144" s="97"/>
      <c r="D1144" s="119"/>
      <c r="E1144" s="98"/>
      <c r="F1144" s="80"/>
      <c r="G1144" s="80"/>
      <c r="J1144" s="64"/>
    </row>
    <row r="1145" spans="1:10" ht="15" customHeight="1" x14ac:dyDescent="0.2">
      <c r="A1145" s="80"/>
      <c r="B1145" s="60">
        <v>1.5236442541255199E-4</v>
      </c>
      <c r="C1145" s="97"/>
      <c r="D1145" s="119"/>
      <c r="E1145" s="98"/>
      <c r="F1145" s="80"/>
      <c r="G1145" s="80"/>
      <c r="J1145" s="64"/>
    </row>
    <row r="1146" spans="1:10" ht="15" customHeight="1" x14ac:dyDescent="0.2">
      <c r="A1146" s="80"/>
      <c r="B1146" s="60">
        <v>1.5236442541255199E-4</v>
      </c>
      <c r="C1146" s="97"/>
      <c r="D1146" s="119"/>
      <c r="E1146" s="98"/>
      <c r="F1146" s="80"/>
      <c r="G1146" s="80"/>
      <c r="J1146" s="64"/>
    </row>
    <row r="1147" spans="1:10" ht="15" customHeight="1" x14ac:dyDescent="0.2">
      <c r="A1147" s="80"/>
      <c r="B1147" s="60">
        <v>1.5236442541255199E-4</v>
      </c>
      <c r="C1147" s="97"/>
      <c r="D1147" s="94"/>
      <c r="E1147" s="98"/>
      <c r="F1147" s="80"/>
      <c r="G1147" s="58"/>
      <c r="J1147" s="64"/>
    </row>
    <row r="1148" spans="1:10" ht="15" customHeight="1" x14ac:dyDescent="0.2">
      <c r="A1148" s="80"/>
      <c r="B1148" s="60">
        <v>1.5236442541255199E-4</v>
      </c>
      <c r="C1148" s="97"/>
      <c r="D1148" s="94"/>
      <c r="E1148" s="98"/>
      <c r="F1148" s="80"/>
      <c r="G1148" s="58"/>
      <c r="J1148" s="64"/>
    </row>
    <row r="1149" spans="1:10" ht="15" customHeight="1" x14ac:dyDescent="0.2">
      <c r="A1149" s="80"/>
      <c r="B1149" s="60">
        <v>1.5236442541255199E-4</v>
      </c>
      <c r="C1149" s="97"/>
      <c r="D1149" s="94"/>
      <c r="E1149" s="98"/>
      <c r="F1149" s="80"/>
      <c r="G1149" s="58"/>
      <c r="J1149" s="64"/>
    </row>
    <row r="1150" spans="1:10" ht="15" customHeight="1" x14ac:dyDescent="0.2">
      <c r="A1150" s="80"/>
      <c r="B1150" s="60">
        <v>1.5236442541255199E-4</v>
      </c>
      <c r="C1150" s="97"/>
      <c r="D1150" s="94"/>
      <c r="E1150" s="98"/>
      <c r="F1150" s="80"/>
      <c r="G1150" s="58"/>
      <c r="J1150" s="64"/>
    </row>
    <row r="1151" spans="1:10" ht="15" customHeight="1" x14ac:dyDescent="0.2">
      <c r="A1151" s="80"/>
      <c r="B1151" s="60">
        <v>1.5236442541255199E-4</v>
      </c>
      <c r="C1151" s="97"/>
      <c r="D1151" s="94"/>
      <c r="E1151" s="98"/>
      <c r="F1151" s="80"/>
      <c r="G1151" s="58"/>
      <c r="J1151" s="64"/>
    </row>
    <row r="1152" spans="1:10" ht="15" customHeight="1" x14ac:dyDescent="0.2">
      <c r="A1152" s="80"/>
      <c r="B1152" s="60">
        <v>1.5236442541255199E-4</v>
      </c>
      <c r="C1152" s="97"/>
      <c r="D1152" s="94"/>
      <c r="E1152" s="98"/>
      <c r="F1152" s="80"/>
      <c r="G1152" s="80"/>
      <c r="J1152" s="64"/>
    </row>
    <row r="1153" spans="1:10" ht="15" customHeight="1" x14ac:dyDescent="0.2">
      <c r="A1153" s="80"/>
      <c r="B1153" s="60">
        <v>1.5236442541255199E-4</v>
      </c>
      <c r="C1153" s="97"/>
      <c r="D1153" s="94"/>
      <c r="E1153" s="98"/>
      <c r="F1153" s="80"/>
      <c r="G1153" s="58"/>
      <c r="J1153" s="64"/>
    </row>
    <row r="1154" spans="1:10" ht="15" customHeight="1" x14ac:dyDescent="0.2">
      <c r="A1154" s="80"/>
      <c r="B1154" s="60">
        <v>1.5236442541255199E-4</v>
      </c>
      <c r="C1154" s="97"/>
      <c r="D1154" s="99"/>
      <c r="E1154" s="98"/>
      <c r="F1154" s="80"/>
      <c r="G1154" s="73"/>
      <c r="J1154" s="64"/>
    </row>
    <row r="1155" spans="1:10" ht="15" customHeight="1" x14ac:dyDescent="0.2">
      <c r="A1155" s="80"/>
      <c r="B1155" s="60">
        <v>1.5236442541255199E-4</v>
      </c>
      <c r="C1155" s="97"/>
      <c r="D1155" s="94"/>
      <c r="E1155" s="98"/>
      <c r="F1155" s="80"/>
      <c r="G1155" s="73"/>
      <c r="J1155" s="64"/>
    </row>
    <row r="1156" spans="1:10" ht="15" customHeight="1" x14ac:dyDescent="0.2">
      <c r="A1156" s="80"/>
      <c r="B1156" s="60">
        <v>1.5236442541255199E-4</v>
      </c>
      <c r="C1156" s="97"/>
      <c r="D1156" s="94"/>
      <c r="E1156" s="98"/>
      <c r="F1156" s="80"/>
      <c r="G1156" s="58"/>
      <c r="J1156" s="64"/>
    </row>
    <row r="1157" spans="1:10" ht="15" customHeight="1" x14ac:dyDescent="0.2">
      <c r="A1157" s="80"/>
      <c r="B1157" s="60">
        <v>1.5236442541255199E-4</v>
      </c>
      <c r="C1157" s="97"/>
      <c r="D1157" s="94"/>
      <c r="E1157" s="98"/>
      <c r="F1157" s="80"/>
      <c r="G1157" s="73"/>
      <c r="J1157" s="64"/>
    </row>
    <row r="1158" spans="1:10" ht="15" customHeight="1" x14ac:dyDescent="0.2">
      <c r="A1158" s="80"/>
      <c r="B1158" s="60">
        <v>1.5236442541255199E-4</v>
      </c>
      <c r="C1158" s="97"/>
      <c r="D1158" s="94"/>
      <c r="E1158" s="98"/>
      <c r="F1158" s="80"/>
      <c r="G1158" s="58"/>
      <c r="J1158" s="64"/>
    </row>
    <row r="1159" spans="1:10" ht="15" customHeight="1" x14ac:dyDescent="0.2">
      <c r="A1159" s="80"/>
      <c r="B1159" s="60">
        <v>1.5236442541255199E-4</v>
      </c>
      <c r="C1159" s="97"/>
      <c r="D1159" s="94"/>
      <c r="E1159" s="98"/>
      <c r="F1159" s="80"/>
      <c r="G1159" s="58"/>
      <c r="J1159" s="64"/>
    </row>
    <row r="1160" spans="1:10" ht="15" customHeight="1" x14ac:dyDescent="0.2">
      <c r="A1160" s="80"/>
      <c r="B1160" s="60">
        <v>1.5236442541255199E-4</v>
      </c>
      <c r="C1160" s="97"/>
      <c r="D1160" s="94"/>
      <c r="E1160" s="98"/>
      <c r="F1160" s="80"/>
      <c r="G1160" s="58"/>
      <c r="J1160" s="64"/>
    </row>
    <row r="1161" spans="1:10" ht="15" customHeight="1" x14ac:dyDescent="0.2">
      <c r="A1161" s="80"/>
      <c r="B1161" s="60">
        <v>1.5236442541255199E-4</v>
      </c>
      <c r="C1161" s="97"/>
      <c r="D1161" s="99"/>
      <c r="E1161" s="98"/>
      <c r="F1161" s="80"/>
      <c r="G1161" s="80"/>
      <c r="J1161" s="64"/>
    </row>
    <row r="1162" spans="1:10" ht="15" customHeight="1" x14ac:dyDescent="0.2">
      <c r="A1162" s="80"/>
      <c r="B1162" s="60">
        <v>1.5236442541255199E-4</v>
      </c>
      <c r="C1162" s="97"/>
      <c r="D1162" s="94"/>
      <c r="E1162" s="98"/>
      <c r="F1162" s="80"/>
      <c r="G1162" s="58"/>
      <c r="J1162" s="64"/>
    </row>
    <row r="1163" spans="1:10" ht="15" customHeight="1" x14ac:dyDescent="0.2">
      <c r="A1163" s="80"/>
      <c r="B1163" s="60">
        <v>1.5236442541255199E-4</v>
      </c>
      <c r="C1163" s="97"/>
      <c r="D1163" s="94"/>
      <c r="E1163" s="98"/>
      <c r="F1163" s="80"/>
      <c r="G1163" s="58"/>
      <c r="J1163" s="64"/>
    </row>
    <row r="1164" spans="1:10" ht="15" customHeight="1" x14ac:dyDescent="0.2">
      <c r="A1164" s="80"/>
      <c r="B1164" s="60">
        <v>1.5236442541255199E-4</v>
      </c>
      <c r="C1164" s="97"/>
      <c r="D1164" s="94"/>
      <c r="E1164" s="98"/>
      <c r="F1164" s="80"/>
      <c r="G1164" s="76"/>
      <c r="J1164" s="64"/>
    </row>
    <row r="1165" spans="1:10" ht="15" customHeight="1" x14ac:dyDescent="0.2">
      <c r="A1165" s="80"/>
      <c r="B1165" s="60">
        <v>1.5236442541255199E-4</v>
      </c>
      <c r="C1165" s="97"/>
      <c r="D1165" s="94"/>
      <c r="E1165" s="98"/>
      <c r="F1165" s="80"/>
      <c r="G1165" s="58"/>
      <c r="J1165" s="64"/>
    </row>
    <row r="1166" spans="1:10" ht="15" customHeight="1" x14ac:dyDescent="0.2">
      <c r="A1166" s="80"/>
      <c r="B1166" s="60">
        <v>1.5236442541255199E-4</v>
      </c>
      <c r="C1166" s="97"/>
      <c r="D1166" s="94"/>
      <c r="E1166" s="98"/>
      <c r="F1166" s="80"/>
      <c r="G1166" s="76"/>
      <c r="J1166" s="64"/>
    </row>
    <row r="1167" spans="1:10" ht="15" customHeight="1" x14ac:dyDescent="0.2">
      <c r="A1167" s="80"/>
      <c r="B1167" s="60">
        <v>1.5236442541255199E-4</v>
      </c>
      <c r="C1167" s="97"/>
      <c r="D1167" s="94"/>
      <c r="E1167" s="98"/>
      <c r="F1167" s="80"/>
      <c r="G1167" s="58"/>
      <c r="J1167" s="64"/>
    </row>
    <row r="1168" spans="1:10" ht="15" customHeight="1" x14ac:dyDescent="0.2">
      <c r="A1168" s="80"/>
      <c r="B1168" s="60">
        <v>1.5236442541255199E-4</v>
      </c>
      <c r="C1168" s="97"/>
      <c r="D1168" s="99"/>
      <c r="E1168" s="98"/>
      <c r="F1168" s="80"/>
      <c r="G1168" s="58"/>
      <c r="J1168" s="64"/>
    </row>
    <row r="1169" spans="1:10" ht="15" customHeight="1" x14ac:dyDescent="0.2">
      <c r="A1169" s="80"/>
      <c r="B1169" s="60">
        <v>1.5236442541255199E-4</v>
      </c>
      <c r="C1169" s="97"/>
      <c r="D1169" s="94"/>
      <c r="E1169" s="98"/>
      <c r="F1169" s="80"/>
      <c r="G1169" s="58"/>
      <c r="J1169" s="64"/>
    </row>
    <row r="1170" spans="1:10" ht="15" customHeight="1" x14ac:dyDescent="0.2">
      <c r="A1170" s="80"/>
      <c r="B1170" s="60">
        <v>1.5236442541255199E-4</v>
      </c>
      <c r="C1170" s="97"/>
      <c r="D1170" s="94"/>
      <c r="E1170" s="98"/>
      <c r="F1170" s="80"/>
      <c r="G1170" s="76"/>
      <c r="J1170" s="64"/>
    </row>
    <row r="1171" spans="1:10" ht="15" customHeight="1" x14ac:dyDescent="0.2">
      <c r="A1171" s="80"/>
      <c r="B1171" s="60">
        <v>1.5236442541255199E-4</v>
      </c>
      <c r="C1171" s="97"/>
      <c r="D1171" s="94"/>
      <c r="E1171" s="98"/>
      <c r="F1171" s="80"/>
      <c r="G1171" s="76"/>
      <c r="J1171" s="64"/>
    </row>
    <row r="1172" spans="1:10" ht="15" customHeight="1" x14ac:dyDescent="0.2">
      <c r="A1172" s="80"/>
      <c r="B1172" s="60">
        <v>1.5236442541255199E-4</v>
      </c>
      <c r="C1172" s="97"/>
      <c r="D1172" s="94"/>
      <c r="E1172" s="98"/>
      <c r="F1172" s="80"/>
      <c r="G1172" s="58"/>
      <c r="J1172" s="64"/>
    </row>
    <row r="1173" spans="1:10" ht="15" customHeight="1" x14ac:dyDescent="0.2">
      <c r="A1173" s="80"/>
      <c r="B1173" s="60">
        <v>1.5236442541255199E-4</v>
      </c>
      <c r="C1173" s="97"/>
      <c r="D1173" s="99"/>
      <c r="E1173" s="98"/>
      <c r="F1173" s="80"/>
      <c r="G1173" s="58"/>
      <c r="J1173" s="64"/>
    </row>
    <row r="1174" spans="1:10" ht="15" customHeight="1" x14ac:dyDescent="0.2">
      <c r="A1174" s="80"/>
      <c r="B1174" s="60">
        <v>1.5236442541255199E-4</v>
      </c>
      <c r="C1174" s="97"/>
      <c r="D1174" s="94"/>
      <c r="E1174" s="98"/>
      <c r="F1174" s="80"/>
      <c r="G1174" s="58"/>
      <c r="J1174" s="64"/>
    </row>
    <row r="1175" spans="1:10" ht="15" customHeight="1" x14ac:dyDescent="0.2">
      <c r="A1175" s="80"/>
      <c r="B1175" s="60">
        <v>1.5236442541255199E-4</v>
      </c>
      <c r="C1175" s="97"/>
      <c r="D1175" s="94"/>
      <c r="E1175" s="98"/>
      <c r="F1175" s="80"/>
      <c r="G1175" s="58"/>
      <c r="J1175" s="64"/>
    </row>
    <row r="1176" spans="1:10" ht="15" customHeight="1" x14ac:dyDescent="0.2">
      <c r="A1176" s="80"/>
      <c r="B1176" s="60">
        <v>1.5236442541255199E-4</v>
      </c>
      <c r="C1176" s="97"/>
      <c r="D1176" s="94"/>
      <c r="E1176" s="98"/>
      <c r="F1176" s="80"/>
      <c r="G1176" s="58"/>
      <c r="J1176" s="64"/>
    </row>
    <row r="1177" spans="1:10" ht="15" customHeight="1" x14ac:dyDescent="0.2">
      <c r="A1177" s="80"/>
      <c r="B1177" s="60">
        <v>1.5236442541255199E-4</v>
      </c>
      <c r="C1177" s="97"/>
      <c r="D1177" s="94"/>
      <c r="E1177" s="98"/>
      <c r="F1177" s="80"/>
      <c r="G1177" s="58"/>
      <c r="J1177" s="64"/>
    </row>
    <row r="1178" spans="1:10" ht="15" customHeight="1" x14ac:dyDescent="0.2">
      <c r="A1178" s="80"/>
      <c r="B1178" s="60">
        <v>1.5236442541255199E-4</v>
      </c>
      <c r="C1178" s="97"/>
      <c r="D1178" s="94"/>
      <c r="E1178" s="98"/>
      <c r="F1178" s="80"/>
      <c r="G1178" s="76"/>
      <c r="J1178" s="64"/>
    </row>
    <row r="1179" spans="1:10" ht="15" customHeight="1" x14ac:dyDescent="0.2">
      <c r="A1179" s="80"/>
      <c r="B1179" s="60">
        <v>1.5236442541255199E-4</v>
      </c>
      <c r="C1179" s="97"/>
      <c r="D1179" s="94"/>
      <c r="E1179" s="98"/>
      <c r="F1179" s="80"/>
      <c r="G1179" s="58"/>
      <c r="J1179" s="64"/>
    </row>
    <row r="1180" spans="1:10" ht="15" customHeight="1" x14ac:dyDescent="0.2">
      <c r="A1180" s="80"/>
      <c r="B1180" s="60">
        <v>1.5236442541255199E-4</v>
      </c>
      <c r="C1180" s="97"/>
      <c r="D1180" s="94"/>
      <c r="E1180" s="98"/>
      <c r="F1180" s="80"/>
      <c r="G1180" s="58"/>
      <c r="J1180" s="64"/>
    </row>
    <row r="1181" spans="1:10" ht="15" customHeight="1" x14ac:dyDescent="0.2">
      <c r="A1181" s="80"/>
      <c r="B1181" s="60">
        <v>1.5236442541255199E-4</v>
      </c>
      <c r="C1181" s="97"/>
      <c r="D1181" s="94"/>
      <c r="E1181" s="98"/>
      <c r="F1181" s="80"/>
      <c r="G1181" s="76"/>
      <c r="J1181" s="64"/>
    </row>
    <row r="1182" spans="1:10" ht="15" customHeight="1" x14ac:dyDescent="0.2">
      <c r="A1182" s="80"/>
      <c r="B1182" s="60">
        <v>1.5236442541255199E-4</v>
      </c>
      <c r="C1182" s="97"/>
      <c r="D1182" s="99"/>
      <c r="E1182" s="98"/>
      <c r="F1182" s="80"/>
      <c r="G1182" s="58"/>
      <c r="J1182" s="64"/>
    </row>
    <row r="1183" spans="1:10" ht="15" customHeight="1" x14ac:dyDescent="0.2">
      <c r="A1183" s="80"/>
      <c r="B1183" s="60">
        <v>1.5236442541255199E-4</v>
      </c>
      <c r="C1183" s="97"/>
      <c r="D1183" s="94"/>
      <c r="E1183" s="98"/>
      <c r="F1183" s="80"/>
      <c r="G1183" s="58"/>
      <c r="J1183" s="64"/>
    </row>
    <row r="1184" spans="1:10" ht="15" customHeight="1" x14ac:dyDescent="0.2">
      <c r="A1184" s="80"/>
      <c r="B1184" s="60">
        <v>1.5236442541255199E-4</v>
      </c>
      <c r="C1184" s="97"/>
      <c r="D1184" s="94"/>
      <c r="E1184" s="98"/>
      <c r="F1184" s="80"/>
      <c r="G1184" s="76"/>
      <c r="J1184" s="64"/>
    </row>
    <row r="1185" spans="1:10" ht="15" customHeight="1" x14ac:dyDescent="0.2">
      <c r="A1185" s="80"/>
      <c r="B1185" s="60">
        <v>1.5236442541255199E-4</v>
      </c>
      <c r="C1185" s="97"/>
      <c r="D1185" s="94"/>
      <c r="E1185" s="98"/>
      <c r="F1185" s="80"/>
      <c r="G1185" s="79"/>
      <c r="J1185" s="64"/>
    </row>
    <row r="1186" spans="1:10" ht="15" customHeight="1" x14ac:dyDescent="0.2">
      <c r="A1186" s="80"/>
      <c r="B1186" s="60">
        <v>1.5236442541255199E-4</v>
      </c>
      <c r="C1186" s="97"/>
      <c r="D1186" s="94"/>
      <c r="E1186" s="98"/>
      <c r="F1186" s="74"/>
      <c r="G1186" s="78"/>
      <c r="J1186" s="64"/>
    </row>
    <row r="1187" spans="1:10" ht="15" customHeight="1" x14ac:dyDescent="0.2">
      <c r="A1187" s="80"/>
      <c r="B1187" s="60">
        <v>1.5236442541255199E-4</v>
      </c>
      <c r="C1187" s="97"/>
      <c r="D1187" s="94"/>
      <c r="E1187" s="98"/>
      <c r="F1187" s="80"/>
      <c r="G1187" s="79"/>
      <c r="J1187" s="64"/>
    </row>
    <row r="1188" spans="1:10" ht="15" customHeight="1" x14ac:dyDescent="0.2">
      <c r="A1188" s="80"/>
      <c r="B1188" s="60">
        <v>1.5236442541255199E-4</v>
      </c>
      <c r="C1188" s="97"/>
      <c r="D1188" s="81"/>
      <c r="E1188" s="98"/>
      <c r="F1188" s="80"/>
      <c r="G1188" s="79"/>
      <c r="J1188" s="64"/>
    </row>
    <row r="1189" spans="1:10" ht="15" customHeight="1" x14ac:dyDescent="0.2">
      <c r="A1189" s="80"/>
      <c r="B1189" s="60">
        <v>1.5236442541255199E-4</v>
      </c>
      <c r="C1189" s="97"/>
      <c r="D1189" s="94"/>
      <c r="E1189" s="98"/>
      <c r="F1189" s="80"/>
      <c r="G1189" s="58"/>
      <c r="J1189" s="64"/>
    </row>
    <row r="1190" spans="1:10" ht="15" customHeight="1" x14ac:dyDescent="0.2">
      <c r="A1190" s="80"/>
      <c r="B1190" s="60">
        <v>1.5236442541255199E-4</v>
      </c>
      <c r="C1190" s="97"/>
      <c r="D1190" s="77"/>
      <c r="E1190" s="98"/>
      <c r="F1190" s="80"/>
      <c r="G1190" s="79"/>
      <c r="J1190" s="64"/>
    </row>
    <row r="1191" spans="1:10" ht="15" customHeight="1" x14ac:dyDescent="0.2">
      <c r="A1191" s="80"/>
      <c r="B1191" s="60">
        <v>1.5236442541255199E-4</v>
      </c>
      <c r="C1191" s="97"/>
      <c r="D1191" s="94"/>
      <c r="E1191" s="98"/>
      <c r="F1191" s="80"/>
      <c r="G1191" s="58"/>
      <c r="J1191" s="64"/>
    </row>
    <row r="1192" spans="1:10" ht="15" customHeight="1" x14ac:dyDescent="0.2">
      <c r="A1192" s="80"/>
      <c r="B1192" s="60">
        <v>1.5236442541255199E-4</v>
      </c>
      <c r="C1192" s="97"/>
      <c r="D1192" s="77"/>
      <c r="E1192" s="98"/>
      <c r="F1192" s="80"/>
      <c r="G1192" s="79"/>
      <c r="J1192" s="64"/>
    </row>
    <row r="1193" spans="1:10" ht="15" customHeight="1" x14ac:dyDescent="0.2">
      <c r="A1193" s="80"/>
      <c r="B1193" s="60">
        <v>1.5236442541255199E-4</v>
      </c>
      <c r="C1193" s="97"/>
      <c r="D1193" s="77"/>
      <c r="E1193" s="98"/>
      <c r="F1193" s="80"/>
      <c r="G1193" s="79"/>
      <c r="J1193" s="64"/>
    </row>
    <row r="1194" spans="1:10" ht="15" customHeight="1" x14ac:dyDescent="0.2">
      <c r="A1194" s="80"/>
      <c r="B1194" s="60">
        <v>1.5236442541255199E-4</v>
      </c>
      <c r="C1194" s="97"/>
      <c r="D1194" s="77"/>
      <c r="E1194" s="98"/>
      <c r="F1194" s="80"/>
      <c r="G1194" s="58"/>
      <c r="J1194" s="64"/>
    </row>
    <row r="1195" spans="1:10" ht="15" customHeight="1" x14ac:dyDescent="0.2">
      <c r="A1195" s="80"/>
      <c r="B1195" s="60">
        <v>1.5236442541255199E-4</v>
      </c>
      <c r="C1195" s="97"/>
      <c r="D1195" s="77"/>
      <c r="E1195" s="98"/>
      <c r="F1195" s="80"/>
      <c r="G1195" s="58"/>
      <c r="J1195" s="64"/>
    </row>
    <row r="1196" spans="1:10" ht="15" customHeight="1" x14ac:dyDescent="0.2">
      <c r="A1196" s="80"/>
      <c r="B1196" s="60">
        <v>1.5236442541255199E-4</v>
      </c>
      <c r="C1196" s="97"/>
      <c r="D1196" s="81"/>
      <c r="E1196" s="98"/>
      <c r="F1196" s="80"/>
      <c r="G1196" s="79"/>
      <c r="J1196" s="64"/>
    </row>
    <row r="1197" spans="1:10" ht="15" customHeight="1" x14ac:dyDescent="0.2">
      <c r="A1197" s="80"/>
      <c r="B1197" s="60">
        <v>1.5236442541255199E-4</v>
      </c>
      <c r="C1197" s="97"/>
      <c r="D1197" s="81"/>
      <c r="E1197" s="98"/>
      <c r="F1197" s="80"/>
      <c r="G1197" s="58"/>
      <c r="J1197" s="64"/>
    </row>
    <row r="1198" spans="1:10" ht="15" customHeight="1" x14ac:dyDescent="0.2">
      <c r="A1198" s="80"/>
      <c r="B1198" s="60">
        <v>1.5236442541255199E-4</v>
      </c>
      <c r="C1198" s="97"/>
      <c r="D1198" s="77"/>
      <c r="E1198" s="98"/>
      <c r="F1198" s="80"/>
      <c r="G1198" s="79"/>
      <c r="J1198" s="64"/>
    </row>
    <row r="1199" spans="1:10" ht="15" customHeight="1" x14ac:dyDescent="0.2">
      <c r="A1199" s="80"/>
      <c r="B1199" s="60">
        <v>1.5236442541255199E-4</v>
      </c>
      <c r="C1199" s="97"/>
      <c r="D1199" s="77"/>
      <c r="E1199" s="98"/>
      <c r="F1199" s="80"/>
      <c r="G1199" s="73"/>
      <c r="J1199" s="64"/>
    </row>
    <row r="1200" spans="1:10" ht="15" customHeight="1" x14ac:dyDescent="0.2">
      <c r="A1200" s="80"/>
      <c r="B1200" s="60">
        <v>1.5236442541255199E-4</v>
      </c>
      <c r="C1200" s="97"/>
      <c r="D1200" s="77"/>
      <c r="E1200" s="98"/>
      <c r="F1200" s="80"/>
      <c r="G1200" s="79"/>
      <c r="J1200" s="64"/>
    </row>
    <row r="1201" spans="1:10" ht="15" customHeight="1" x14ac:dyDescent="0.2">
      <c r="A1201" s="80"/>
      <c r="B1201" s="60">
        <v>1.5236442541255199E-4</v>
      </c>
      <c r="C1201" s="97"/>
      <c r="D1201" s="77"/>
      <c r="E1201" s="98"/>
      <c r="F1201" s="80"/>
      <c r="G1201" s="58"/>
      <c r="J1201" s="64"/>
    </row>
    <row r="1202" spans="1:10" ht="15" customHeight="1" x14ac:dyDescent="0.2">
      <c r="A1202" s="80"/>
      <c r="B1202" s="60">
        <v>1.5236442541255199E-4</v>
      </c>
      <c r="C1202" s="97"/>
      <c r="D1202" s="77"/>
      <c r="E1202" s="98"/>
      <c r="F1202" s="80"/>
      <c r="G1202" s="79"/>
      <c r="J1202" s="64"/>
    </row>
    <row r="1203" spans="1:10" ht="15" customHeight="1" x14ac:dyDescent="0.2">
      <c r="A1203" s="80"/>
      <c r="B1203" s="60">
        <v>1.5236442541255199E-4</v>
      </c>
      <c r="C1203" s="97"/>
      <c r="D1203" s="81"/>
      <c r="E1203" s="98"/>
      <c r="F1203" s="80"/>
      <c r="G1203" s="58"/>
      <c r="J1203" s="64"/>
    </row>
    <row r="1204" spans="1:10" ht="15" customHeight="1" x14ac:dyDescent="0.2">
      <c r="A1204" s="80"/>
      <c r="B1204" s="60">
        <v>1.5236442541255199E-4</v>
      </c>
      <c r="C1204" s="97"/>
      <c r="D1204" s="81"/>
      <c r="E1204" s="98"/>
      <c r="F1204" s="80"/>
      <c r="G1204" s="79"/>
      <c r="J1204" s="64"/>
    </row>
    <row r="1205" spans="1:10" ht="15" customHeight="1" x14ac:dyDescent="0.2">
      <c r="A1205" s="80"/>
      <c r="B1205" s="60">
        <v>1.5236442541255199E-4</v>
      </c>
      <c r="C1205" s="97"/>
      <c r="D1205" s="77"/>
      <c r="E1205" s="98"/>
      <c r="F1205" s="80"/>
      <c r="G1205" s="79"/>
      <c r="J1205" s="64"/>
    </row>
    <row r="1206" spans="1:10" ht="15" customHeight="1" x14ac:dyDescent="0.2">
      <c r="A1206" s="80"/>
      <c r="B1206" s="60">
        <v>1.5236442541255199E-4</v>
      </c>
      <c r="C1206" s="97"/>
      <c r="D1206" s="77"/>
      <c r="E1206" s="98"/>
      <c r="F1206" s="80"/>
      <c r="G1206" s="79"/>
      <c r="J1206" s="64"/>
    </row>
    <row r="1207" spans="1:10" ht="15" customHeight="1" x14ac:dyDescent="0.2">
      <c r="A1207" s="80"/>
      <c r="B1207" s="60">
        <v>1.5236442541255199E-4</v>
      </c>
      <c r="C1207" s="97"/>
      <c r="D1207" s="77"/>
      <c r="E1207" s="98"/>
      <c r="F1207" s="80"/>
      <c r="G1207" s="79"/>
      <c r="J1207" s="64"/>
    </row>
    <row r="1208" spans="1:10" ht="15" customHeight="1" x14ac:dyDescent="0.2">
      <c r="A1208" s="80"/>
      <c r="B1208" s="60">
        <v>1.5236442541255199E-4</v>
      </c>
      <c r="C1208" s="97"/>
      <c r="D1208" s="75"/>
      <c r="E1208" s="98"/>
      <c r="F1208" s="80"/>
      <c r="G1208" s="79"/>
      <c r="J1208" s="64"/>
    </row>
    <row r="1209" spans="1:10" ht="15" customHeight="1" x14ac:dyDescent="0.2">
      <c r="A1209" s="80"/>
      <c r="B1209" s="60">
        <v>1.5236442541255199E-4</v>
      </c>
      <c r="C1209" s="97"/>
      <c r="D1209" s="94"/>
      <c r="E1209" s="98"/>
      <c r="F1209" s="80"/>
      <c r="G1209" s="79"/>
      <c r="J1209" s="64"/>
    </row>
    <row r="1210" spans="1:10" ht="15" customHeight="1" x14ac:dyDescent="0.2">
      <c r="A1210" s="80"/>
      <c r="B1210" s="60">
        <v>1.5236442541255199E-4</v>
      </c>
      <c r="C1210" s="97"/>
      <c r="D1210" s="75"/>
      <c r="E1210" s="98"/>
      <c r="F1210" s="80"/>
      <c r="G1210" s="79"/>
      <c r="J1210" s="64"/>
    </row>
    <row r="1211" spans="1:10" ht="15" customHeight="1" x14ac:dyDescent="0.2">
      <c r="A1211" s="80"/>
      <c r="B1211" s="60">
        <v>1.5236442541255199E-4</v>
      </c>
      <c r="C1211" s="97"/>
      <c r="D1211" s="75"/>
      <c r="E1211" s="98"/>
      <c r="F1211" s="80"/>
      <c r="G1211" s="79"/>
      <c r="J1211" s="64"/>
    </row>
    <row r="1212" spans="1:10" ht="15" customHeight="1" x14ac:dyDescent="0.2">
      <c r="A1212" s="80"/>
      <c r="B1212" s="60">
        <v>1.5236442541255199E-4</v>
      </c>
      <c r="C1212" s="97"/>
      <c r="D1212" s="77"/>
      <c r="E1212" s="98"/>
      <c r="F1212" s="80"/>
      <c r="G1212" s="58"/>
      <c r="J1212" s="64"/>
    </row>
    <row r="1213" spans="1:10" ht="15" customHeight="1" x14ac:dyDescent="0.2">
      <c r="A1213" s="80"/>
      <c r="B1213" s="60">
        <v>1.5236442541255199E-4</v>
      </c>
      <c r="C1213" s="97"/>
      <c r="D1213" s="94"/>
      <c r="E1213" s="98"/>
      <c r="F1213" s="74"/>
      <c r="G1213" s="78"/>
      <c r="J1213" s="64"/>
    </row>
    <row r="1214" spans="1:10" ht="15" customHeight="1" x14ac:dyDescent="0.2">
      <c r="A1214" s="80"/>
      <c r="B1214" s="60">
        <v>1.5236442541255199E-4</v>
      </c>
      <c r="C1214" s="97"/>
      <c r="D1214" s="75"/>
      <c r="E1214" s="98"/>
      <c r="F1214" s="80"/>
      <c r="G1214" s="58"/>
      <c r="J1214" s="64"/>
    </row>
    <row r="1215" spans="1:10" ht="15" customHeight="1" x14ac:dyDescent="0.2">
      <c r="A1215" s="80"/>
      <c r="B1215" s="60">
        <v>1.5236442541255199E-4</v>
      </c>
      <c r="C1215" s="97"/>
      <c r="D1215" s="81"/>
      <c r="E1215" s="98"/>
      <c r="F1215" s="80"/>
      <c r="G1215" s="58"/>
      <c r="J1215" s="64"/>
    </row>
    <row r="1216" spans="1:10" ht="15" customHeight="1" x14ac:dyDescent="0.2">
      <c r="A1216" s="80"/>
      <c r="B1216" s="60">
        <v>1.5236442541255199E-4</v>
      </c>
      <c r="C1216" s="97"/>
      <c r="D1216" s="75"/>
      <c r="E1216" s="98"/>
      <c r="F1216" s="80"/>
      <c r="G1216" s="58"/>
      <c r="J1216" s="64"/>
    </row>
    <row r="1217" spans="1:10" ht="15" customHeight="1" x14ac:dyDescent="0.2">
      <c r="A1217" s="80"/>
      <c r="B1217" s="60">
        <v>1.5236442541255199E-4</v>
      </c>
      <c r="C1217" s="97"/>
      <c r="D1217" s="94"/>
      <c r="E1217" s="98"/>
      <c r="F1217" s="74"/>
      <c r="G1217" s="78"/>
      <c r="J1217" s="64"/>
    </row>
    <row r="1218" spans="1:10" ht="15" customHeight="1" x14ac:dyDescent="0.2">
      <c r="A1218" s="80"/>
      <c r="B1218" s="60">
        <v>1.5236442541255199E-4</v>
      </c>
      <c r="C1218" s="97"/>
      <c r="D1218" s="75"/>
      <c r="E1218" s="98"/>
      <c r="F1218" s="80"/>
      <c r="G1218" s="58"/>
      <c r="J1218" s="64"/>
    </row>
    <row r="1219" spans="1:10" ht="15" customHeight="1" x14ac:dyDescent="0.2">
      <c r="A1219" s="80"/>
      <c r="B1219" s="60">
        <v>1.5236442541255199E-4</v>
      </c>
      <c r="C1219" s="97"/>
      <c r="D1219" s="94"/>
      <c r="E1219" s="98"/>
      <c r="F1219" s="80"/>
      <c r="G1219" s="58"/>
      <c r="J1219" s="64"/>
    </row>
    <row r="1220" spans="1:10" ht="15" customHeight="1" x14ac:dyDescent="0.2">
      <c r="A1220" s="80"/>
      <c r="B1220" s="60">
        <v>1.5236442541255199E-4</v>
      </c>
      <c r="C1220" s="97"/>
      <c r="D1220" s="75"/>
      <c r="E1220" s="98"/>
      <c r="F1220" s="80"/>
      <c r="G1220" s="58"/>
      <c r="J1220" s="64"/>
    </row>
    <row r="1221" spans="1:10" ht="15" customHeight="1" x14ac:dyDescent="0.2">
      <c r="A1221" s="80"/>
      <c r="B1221" s="60">
        <v>1.5236442541255199E-4</v>
      </c>
      <c r="C1221" s="97"/>
      <c r="D1221" s="75"/>
      <c r="E1221" s="98"/>
      <c r="F1221" s="80"/>
      <c r="G1221" s="58"/>
      <c r="J1221" s="64"/>
    </row>
    <row r="1222" spans="1:10" ht="15" customHeight="1" x14ac:dyDescent="0.2">
      <c r="A1222" s="80"/>
      <c r="B1222" s="60">
        <v>1.5236442541255199E-4</v>
      </c>
      <c r="C1222" s="97"/>
      <c r="D1222" s="99"/>
      <c r="E1222" s="98"/>
      <c r="F1222" s="74"/>
      <c r="G1222" s="78"/>
      <c r="J1222" s="64"/>
    </row>
    <row r="1223" spans="1:10" ht="15" customHeight="1" x14ac:dyDescent="0.2">
      <c r="A1223" s="80"/>
      <c r="B1223" s="60">
        <v>1.5236442541255199E-4</v>
      </c>
      <c r="C1223" s="97"/>
      <c r="D1223" s="82"/>
      <c r="E1223" s="98"/>
      <c r="F1223" s="80"/>
      <c r="G1223" s="58"/>
      <c r="J1223" s="64"/>
    </row>
    <row r="1224" spans="1:10" ht="15" customHeight="1" x14ac:dyDescent="0.2">
      <c r="A1224" s="80"/>
      <c r="B1224" s="60">
        <v>1.5236442541255199E-4</v>
      </c>
      <c r="C1224" s="97"/>
      <c r="D1224" s="75"/>
      <c r="E1224" s="98"/>
      <c r="F1224" s="80"/>
      <c r="G1224" s="58"/>
      <c r="J1224" s="64"/>
    </row>
    <row r="1225" spans="1:10" ht="15" customHeight="1" x14ac:dyDescent="0.2">
      <c r="A1225" s="80"/>
      <c r="B1225" s="60">
        <v>1.5236442541255199E-4</v>
      </c>
      <c r="C1225" s="97"/>
      <c r="D1225" s="75"/>
      <c r="E1225" s="98"/>
      <c r="F1225" s="80"/>
      <c r="G1225" s="58"/>
      <c r="J1225" s="64"/>
    </row>
    <row r="1226" spans="1:10" ht="15" customHeight="1" x14ac:dyDescent="0.2">
      <c r="A1226" s="80"/>
      <c r="B1226" s="60">
        <v>1.5236442541255199E-4</v>
      </c>
      <c r="C1226" s="97"/>
      <c r="D1226" s="94"/>
      <c r="E1226" s="98"/>
      <c r="F1226" s="74"/>
      <c r="G1226" s="78"/>
      <c r="J1226" s="64"/>
    </row>
    <row r="1227" spans="1:10" ht="15" customHeight="1" x14ac:dyDescent="0.2">
      <c r="A1227" s="80"/>
      <c r="B1227" s="60">
        <v>1.5236442541255199E-4</v>
      </c>
      <c r="C1227" s="97"/>
      <c r="D1227" s="94"/>
      <c r="E1227" s="98"/>
      <c r="F1227" s="74"/>
      <c r="G1227" s="78"/>
      <c r="J1227" s="64"/>
    </row>
    <row r="1228" spans="1:10" ht="15" customHeight="1" x14ac:dyDescent="0.2">
      <c r="A1228" s="80"/>
      <c r="B1228" s="60">
        <v>1.5236442541255199E-4</v>
      </c>
      <c r="C1228" s="97"/>
      <c r="D1228" s="75"/>
      <c r="E1228" s="98"/>
      <c r="F1228" s="80"/>
      <c r="G1228" s="58"/>
      <c r="J1228" s="64"/>
    </row>
    <row r="1229" spans="1:10" ht="15" customHeight="1" x14ac:dyDescent="0.2">
      <c r="A1229" s="80"/>
      <c r="B1229" s="60">
        <v>1.5236442541255199E-4</v>
      </c>
      <c r="C1229" s="97"/>
      <c r="D1229" s="75"/>
      <c r="E1229" s="98"/>
      <c r="F1229" s="80"/>
      <c r="G1229" s="58"/>
      <c r="J1229" s="64"/>
    </row>
    <row r="1230" spans="1:10" ht="15" customHeight="1" x14ac:dyDescent="0.2">
      <c r="A1230" s="80"/>
      <c r="B1230" s="60">
        <v>1.5236442541255199E-4</v>
      </c>
      <c r="C1230" s="97"/>
      <c r="D1230" s="75"/>
      <c r="E1230" s="98"/>
      <c r="F1230" s="80"/>
      <c r="G1230" s="58"/>
      <c r="J1230" s="64"/>
    </row>
    <row r="1231" spans="1:10" ht="15" customHeight="1" x14ac:dyDescent="0.2">
      <c r="A1231" s="80"/>
      <c r="B1231" s="60">
        <v>1.5236442541255199E-4</v>
      </c>
      <c r="C1231" s="97"/>
      <c r="D1231" s="75"/>
      <c r="E1231" s="98"/>
      <c r="F1231" s="80"/>
      <c r="G1231" s="58"/>
      <c r="J1231" s="64"/>
    </row>
    <row r="1232" spans="1:10" ht="15" customHeight="1" x14ac:dyDescent="0.2">
      <c r="A1232" s="80"/>
      <c r="B1232" s="60">
        <v>1.5236442541255199E-4</v>
      </c>
      <c r="C1232" s="97"/>
      <c r="D1232" s="75"/>
      <c r="E1232" s="98"/>
      <c r="F1232" s="80"/>
      <c r="G1232" s="58"/>
      <c r="J1232" s="64"/>
    </row>
    <row r="1233" spans="1:10" ht="15" customHeight="1" x14ac:dyDescent="0.2">
      <c r="A1233" s="80"/>
      <c r="B1233" s="60">
        <v>1.5236442541255199E-4</v>
      </c>
      <c r="C1233" s="97"/>
      <c r="D1233" s="75"/>
      <c r="E1233" s="98"/>
      <c r="F1233" s="80"/>
      <c r="G1233" s="58"/>
      <c r="J1233" s="64"/>
    </row>
    <row r="1234" spans="1:10" ht="15" customHeight="1" x14ac:dyDescent="0.2">
      <c r="A1234" s="80"/>
      <c r="B1234" s="60">
        <v>1.5236442541255199E-4</v>
      </c>
      <c r="C1234" s="97"/>
      <c r="D1234" s="94"/>
      <c r="E1234" s="98"/>
      <c r="F1234" s="74"/>
      <c r="G1234" s="78"/>
      <c r="J1234" s="64"/>
    </row>
    <row r="1235" spans="1:10" ht="15" customHeight="1" x14ac:dyDescent="0.2">
      <c r="A1235" s="80"/>
      <c r="B1235" s="60">
        <v>1.5236442541255199E-4</v>
      </c>
      <c r="C1235" s="97"/>
      <c r="D1235" s="94"/>
      <c r="E1235" s="98"/>
      <c r="F1235" s="80"/>
      <c r="G1235" s="58"/>
      <c r="J1235" s="64"/>
    </row>
    <row r="1236" spans="1:10" ht="15" customHeight="1" x14ac:dyDescent="0.2">
      <c r="A1236" s="80"/>
      <c r="B1236" s="60">
        <v>1.5236442541255199E-4</v>
      </c>
      <c r="C1236" s="97"/>
      <c r="D1236" s="75"/>
      <c r="E1236" s="98"/>
      <c r="F1236" s="80"/>
      <c r="G1236" s="58"/>
      <c r="J1236" s="64"/>
    </row>
    <row r="1237" spans="1:10" ht="15" customHeight="1" x14ac:dyDescent="0.2">
      <c r="A1237" s="80"/>
      <c r="B1237" s="60">
        <v>1.5236442541255199E-4</v>
      </c>
      <c r="C1237" s="97"/>
      <c r="D1237" s="75"/>
      <c r="E1237" s="98"/>
      <c r="F1237" s="80"/>
      <c r="G1237" s="58"/>
      <c r="J1237" s="64"/>
    </row>
    <row r="1238" spans="1:10" ht="15" customHeight="1" x14ac:dyDescent="0.2">
      <c r="A1238" s="80"/>
      <c r="B1238" s="60">
        <v>1.5236442541255199E-4</v>
      </c>
      <c r="C1238" s="97"/>
      <c r="D1238" s="75"/>
      <c r="E1238" s="98"/>
      <c r="F1238" s="80"/>
      <c r="G1238" s="58"/>
      <c r="J1238" s="64"/>
    </row>
    <row r="1239" spans="1:10" ht="15" customHeight="1" x14ac:dyDescent="0.2">
      <c r="A1239" s="80"/>
      <c r="B1239" s="60">
        <v>1.5236442541255199E-4</v>
      </c>
      <c r="C1239" s="97"/>
      <c r="D1239" s="75"/>
      <c r="E1239" s="98"/>
      <c r="F1239" s="80"/>
      <c r="G1239" s="58"/>
      <c r="J1239" s="64"/>
    </row>
    <row r="1240" spans="1:10" ht="15" customHeight="1" x14ac:dyDescent="0.2">
      <c r="A1240" s="80"/>
      <c r="B1240" s="60">
        <v>1.5236442541255199E-4</v>
      </c>
      <c r="C1240" s="97"/>
      <c r="D1240" s="75"/>
      <c r="E1240" s="98"/>
      <c r="F1240" s="80"/>
      <c r="G1240" s="58"/>
      <c r="J1240" s="64"/>
    </row>
    <row r="1241" spans="1:10" ht="15" customHeight="1" x14ac:dyDescent="0.2">
      <c r="A1241" s="80"/>
      <c r="B1241" s="60">
        <v>1.5236442541255199E-4</v>
      </c>
      <c r="C1241" s="97"/>
      <c r="D1241" s="100"/>
      <c r="E1241" s="98"/>
      <c r="F1241" s="80"/>
      <c r="G1241" s="58"/>
      <c r="J1241" s="64"/>
    </row>
    <row r="1242" spans="1:10" ht="15" customHeight="1" x14ac:dyDescent="0.2">
      <c r="A1242" s="80"/>
      <c r="B1242" s="60">
        <v>1.5236442541255199E-4</v>
      </c>
      <c r="C1242" s="97"/>
      <c r="D1242" s="99"/>
      <c r="E1242" s="98"/>
      <c r="F1242" s="80"/>
      <c r="G1242" s="80"/>
      <c r="J1242" s="64"/>
    </row>
    <row r="1243" spans="1:10" ht="15" customHeight="1" x14ac:dyDescent="0.2">
      <c r="A1243" s="80"/>
      <c r="B1243" s="60">
        <v>1.5236442541255199E-4</v>
      </c>
      <c r="C1243" s="97"/>
      <c r="D1243" s="100"/>
      <c r="E1243" s="98"/>
      <c r="F1243" s="80"/>
      <c r="G1243" s="80"/>
      <c r="J1243" s="64"/>
    </row>
    <row r="1244" spans="1:10" ht="15" customHeight="1" x14ac:dyDescent="0.2">
      <c r="A1244" s="80"/>
      <c r="B1244" s="60">
        <v>1.5236442541255199E-4</v>
      </c>
      <c r="C1244" s="97"/>
      <c r="D1244" s="99"/>
      <c r="E1244" s="98"/>
      <c r="F1244" s="74"/>
      <c r="G1244" s="78"/>
      <c r="J1244" s="64"/>
    </row>
    <row r="1245" spans="1:10" ht="15" customHeight="1" x14ac:dyDescent="0.2">
      <c r="A1245" s="80"/>
      <c r="B1245" s="60">
        <v>1.5236442541255199E-4</v>
      </c>
      <c r="C1245" s="97"/>
      <c r="D1245" s="100"/>
      <c r="E1245" s="98"/>
      <c r="F1245" s="80"/>
      <c r="G1245" s="80"/>
      <c r="J1245" s="64"/>
    </row>
    <row r="1246" spans="1:10" ht="15" customHeight="1" x14ac:dyDescent="0.2">
      <c r="A1246" s="80"/>
      <c r="B1246" s="60">
        <v>1.5236442541255199E-4</v>
      </c>
      <c r="C1246" s="97"/>
      <c r="D1246" s="100"/>
      <c r="E1246" s="98"/>
      <c r="F1246" s="80"/>
      <c r="G1246" s="80"/>
      <c r="J1246" s="64"/>
    </row>
    <row r="1247" spans="1:10" ht="15" customHeight="1" x14ac:dyDescent="0.2">
      <c r="A1247" s="80"/>
      <c r="B1247" s="60">
        <v>1.5236442541255199E-4</v>
      </c>
      <c r="C1247" s="97"/>
      <c r="D1247" s="94"/>
      <c r="E1247" s="98"/>
      <c r="F1247" s="80"/>
      <c r="G1247" s="80"/>
      <c r="J1247" s="64"/>
    </row>
    <row r="1248" spans="1:10" ht="15" customHeight="1" x14ac:dyDescent="0.2">
      <c r="A1248" s="80"/>
      <c r="B1248" s="60">
        <v>1.5236442541255199E-4</v>
      </c>
      <c r="C1248" s="97"/>
      <c r="D1248" s="100"/>
      <c r="E1248" s="98"/>
      <c r="F1248" s="80"/>
      <c r="G1248" s="80"/>
      <c r="J1248" s="64"/>
    </row>
    <row r="1249" spans="1:10" ht="15" customHeight="1" x14ac:dyDescent="0.2">
      <c r="A1249" s="80"/>
      <c r="B1249" s="60">
        <v>1.5236442541255199E-4</v>
      </c>
      <c r="C1249" s="97"/>
      <c r="D1249" s="100"/>
      <c r="E1249" s="98"/>
      <c r="F1249" s="80"/>
      <c r="G1249" s="80"/>
      <c r="J1249" s="64"/>
    </row>
    <row r="1250" spans="1:10" ht="15" customHeight="1" x14ac:dyDescent="0.2">
      <c r="A1250" s="80"/>
      <c r="B1250" s="60">
        <v>1.5236442541255199E-4</v>
      </c>
      <c r="C1250" s="97"/>
      <c r="D1250" s="94"/>
      <c r="E1250" s="98"/>
      <c r="F1250" s="80"/>
      <c r="G1250" s="58"/>
      <c r="J1250" s="64"/>
    </row>
    <row r="1251" spans="1:10" ht="15" customHeight="1" x14ac:dyDescent="0.2">
      <c r="A1251" s="80"/>
      <c r="B1251" s="60">
        <v>1.5236442541255199E-4</v>
      </c>
      <c r="C1251" s="97"/>
      <c r="D1251" s="81"/>
      <c r="E1251" s="98"/>
      <c r="F1251" s="80"/>
      <c r="G1251" s="80"/>
      <c r="J1251" s="64"/>
    </row>
    <row r="1252" spans="1:10" ht="15" customHeight="1" x14ac:dyDescent="0.2">
      <c r="A1252" s="80"/>
      <c r="B1252" s="60">
        <v>1.5236442541255199E-4</v>
      </c>
      <c r="C1252" s="97"/>
      <c r="D1252" s="100"/>
      <c r="E1252" s="98"/>
      <c r="F1252" s="80"/>
      <c r="G1252" s="80"/>
      <c r="J1252" s="64"/>
    </row>
    <row r="1253" spans="1:10" ht="15" customHeight="1" x14ac:dyDescent="0.2">
      <c r="A1253" s="80"/>
      <c r="B1253" s="60">
        <v>1.5236442541255199E-4</v>
      </c>
      <c r="C1253" s="97"/>
      <c r="D1253" s="94"/>
      <c r="E1253" s="98"/>
      <c r="F1253" s="80"/>
      <c r="G1253" s="80"/>
      <c r="J1253" s="64"/>
    </row>
    <row r="1254" spans="1:10" ht="15" customHeight="1" x14ac:dyDescent="0.2">
      <c r="A1254" s="80"/>
      <c r="B1254" s="60">
        <v>1.5236442541255199E-4</v>
      </c>
      <c r="C1254" s="97"/>
      <c r="D1254" s="94"/>
      <c r="E1254" s="98"/>
      <c r="F1254" s="74"/>
      <c r="G1254" s="78"/>
      <c r="J1254" s="64"/>
    </row>
    <row r="1255" spans="1:10" ht="15" customHeight="1" x14ac:dyDescent="0.2">
      <c r="A1255" s="80"/>
      <c r="B1255" s="60">
        <v>1.5236442541255199E-4</v>
      </c>
      <c r="C1255" s="97"/>
      <c r="D1255" s="100"/>
      <c r="E1255" s="98"/>
      <c r="F1255" s="80"/>
      <c r="G1255" s="80"/>
      <c r="J1255" s="64"/>
    </row>
    <row r="1256" spans="1:10" ht="15" customHeight="1" x14ac:dyDescent="0.2">
      <c r="A1256" s="80"/>
      <c r="B1256" s="60">
        <v>1.5236442541255199E-4</v>
      </c>
      <c r="C1256" s="97"/>
      <c r="D1256" s="101"/>
      <c r="E1256" s="98"/>
      <c r="F1256" s="80"/>
      <c r="G1256" s="58"/>
      <c r="J1256" s="64"/>
    </row>
    <row r="1257" spans="1:10" ht="15" customHeight="1" x14ac:dyDescent="0.2">
      <c r="A1257" s="80"/>
      <c r="B1257" s="60">
        <v>1.5236442541255199E-4</v>
      </c>
      <c r="C1257" s="97"/>
      <c r="D1257" s="100"/>
      <c r="E1257" s="98"/>
      <c r="F1257" s="80"/>
      <c r="G1257" s="80"/>
      <c r="J1257" s="64"/>
    </row>
    <row r="1258" spans="1:10" ht="15" customHeight="1" x14ac:dyDescent="0.2">
      <c r="A1258" s="80"/>
      <c r="B1258" s="60">
        <v>1.5236442541255199E-4</v>
      </c>
      <c r="C1258" s="97"/>
      <c r="D1258" s="94"/>
      <c r="E1258" s="98"/>
      <c r="F1258" s="80"/>
      <c r="G1258" s="80"/>
      <c r="J1258" s="64"/>
    </row>
    <row r="1259" spans="1:10" ht="15" customHeight="1" x14ac:dyDescent="0.2">
      <c r="A1259" s="80"/>
      <c r="B1259" s="60">
        <v>1.5236442541255199E-4</v>
      </c>
      <c r="C1259" s="97"/>
      <c r="D1259" s="94"/>
      <c r="E1259" s="98"/>
      <c r="F1259" s="80"/>
      <c r="G1259" s="80"/>
      <c r="J1259" s="64"/>
    </row>
    <row r="1260" spans="1:10" ht="15" customHeight="1" x14ac:dyDescent="0.2">
      <c r="A1260" s="80"/>
      <c r="B1260" s="60">
        <v>1.5236442541255199E-4</v>
      </c>
      <c r="C1260" s="97"/>
      <c r="D1260" s="100"/>
      <c r="E1260" s="98"/>
      <c r="F1260" s="80"/>
      <c r="G1260" s="80"/>
      <c r="J1260" s="64"/>
    </row>
    <row r="1261" spans="1:10" ht="15" customHeight="1" x14ac:dyDescent="0.2">
      <c r="A1261" s="80"/>
      <c r="B1261" s="60">
        <v>1.5236442541255199E-4</v>
      </c>
      <c r="C1261" s="97"/>
      <c r="D1261" s="100"/>
      <c r="E1261" s="98"/>
      <c r="F1261" s="80"/>
      <c r="G1261" s="80"/>
      <c r="J1261" s="64"/>
    </row>
    <row r="1262" spans="1:10" ht="15" customHeight="1" x14ac:dyDescent="0.2">
      <c r="A1262" s="80"/>
      <c r="B1262" s="60">
        <v>1.5236442541255199E-4</v>
      </c>
      <c r="C1262" s="97"/>
      <c r="D1262" s="101"/>
      <c r="E1262" s="98"/>
      <c r="F1262" s="80"/>
      <c r="G1262" s="58"/>
      <c r="J1262" s="64"/>
    </row>
    <row r="1263" spans="1:10" ht="15" customHeight="1" x14ac:dyDescent="0.2">
      <c r="A1263" s="80"/>
      <c r="B1263" s="60">
        <v>1.5236442541255199E-4</v>
      </c>
      <c r="C1263" s="97"/>
      <c r="D1263" s="100"/>
      <c r="E1263" s="98"/>
      <c r="F1263" s="80"/>
      <c r="G1263" s="80"/>
      <c r="J1263" s="64"/>
    </row>
    <row r="1264" spans="1:10" ht="15" customHeight="1" x14ac:dyDescent="0.2">
      <c r="A1264" s="80"/>
      <c r="B1264" s="60">
        <v>1.5236442541255199E-4</v>
      </c>
      <c r="C1264" s="97"/>
      <c r="D1264" s="100"/>
      <c r="E1264" s="98"/>
      <c r="F1264" s="80"/>
      <c r="G1264" s="80"/>
      <c r="J1264" s="64"/>
    </row>
    <row r="1265" spans="1:10" ht="15" customHeight="1" x14ac:dyDescent="0.2">
      <c r="A1265" s="80"/>
      <c r="B1265" s="60">
        <v>1.5236442541255199E-4</v>
      </c>
      <c r="C1265" s="97"/>
      <c r="D1265" s="101"/>
      <c r="E1265" s="98"/>
      <c r="F1265" s="80"/>
      <c r="G1265" s="58"/>
      <c r="J1265" s="64"/>
    </row>
    <row r="1266" spans="1:10" ht="15" customHeight="1" x14ac:dyDescent="0.2">
      <c r="A1266" s="80"/>
      <c r="B1266" s="60">
        <v>1.5236442541255199E-4</v>
      </c>
      <c r="C1266" s="71"/>
      <c r="D1266" s="94"/>
      <c r="E1266" s="83"/>
      <c r="F1266" s="83"/>
      <c r="G1266" s="79"/>
      <c r="J1266" s="64"/>
    </row>
    <row r="1267" spans="1:10" ht="15" customHeight="1" x14ac:dyDescent="0.2">
      <c r="A1267" s="80"/>
      <c r="B1267" s="60">
        <v>1.5236442541255199E-4</v>
      </c>
      <c r="C1267" s="71"/>
      <c r="D1267" s="77"/>
      <c r="E1267" s="83"/>
      <c r="F1267" s="83"/>
      <c r="G1267" s="79"/>
      <c r="J1267" s="64"/>
    </row>
    <row r="1268" spans="1:10" ht="15" customHeight="1" x14ac:dyDescent="0.2">
      <c r="A1268" s="80"/>
      <c r="B1268" s="60">
        <v>1.5236442541255199E-4</v>
      </c>
      <c r="C1268" s="71"/>
      <c r="D1268" s="100"/>
      <c r="E1268" s="83"/>
      <c r="F1268" s="83"/>
      <c r="G1268" s="76"/>
      <c r="J1268" s="64"/>
    </row>
    <row r="1269" spans="1:10" ht="15" customHeight="1" x14ac:dyDescent="0.2">
      <c r="A1269" s="80"/>
      <c r="B1269" s="60">
        <v>1.5236442541255199E-4</v>
      </c>
      <c r="C1269" s="71"/>
      <c r="D1269" s="100"/>
      <c r="E1269" s="83"/>
      <c r="F1269" s="83"/>
      <c r="G1269" s="79"/>
      <c r="J1269" s="64"/>
    </row>
    <row r="1270" spans="1:10" ht="15" customHeight="1" x14ac:dyDescent="0.2">
      <c r="A1270" s="80"/>
      <c r="B1270" s="60">
        <v>1.5236442541255199E-4</v>
      </c>
      <c r="C1270" s="71"/>
      <c r="D1270" s="100"/>
      <c r="E1270" s="83"/>
      <c r="F1270" s="83"/>
      <c r="G1270" s="76"/>
      <c r="J1270" s="64"/>
    </row>
    <row r="1271" spans="1:10" ht="15" customHeight="1" x14ac:dyDescent="0.2">
      <c r="A1271" s="80"/>
      <c r="B1271" s="60">
        <v>1.5236442541255199E-4</v>
      </c>
      <c r="C1271" s="71"/>
      <c r="D1271" s="100"/>
      <c r="E1271" s="83"/>
      <c r="F1271" s="83"/>
      <c r="G1271" s="79"/>
      <c r="J1271" s="64"/>
    </row>
    <row r="1272" spans="1:10" ht="15" customHeight="1" x14ac:dyDescent="0.2">
      <c r="A1272" s="80"/>
      <c r="B1272" s="60">
        <v>1.5236442541255199E-4</v>
      </c>
      <c r="C1272" s="71"/>
      <c r="D1272" s="100"/>
      <c r="E1272" s="83"/>
      <c r="F1272" s="83"/>
      <c r="G1272" s="79"/>
      <c r="J1272" s="64"/>
    </row>
    <row r="1273" spans="1:10" ht="15" customHeight="1" x14ac:dyDescent="0.2">
      <c r="A1273" s="80"/>
      <c r="B1273" s="60">
        <v>1.5236442541255199E-4</v>
      </c>
      <c r="C1273" s="71"/>
      <c r="D1273" s="94"/>
      <c r="E1273" s="83"/>
      <c r="F1273" s="83"/>
      <c r="G1273" s="58"/>
      <c r="J1273" s="64"/>
    </row>
    <row r="1274" spans="1:10" ht="15" customHeight="1" x14ac:dyDescent="0.2">
      <c r="A1274" s="80"/>
      <c r="B1274" s="60">
        <v>1.5236442541255199E-4</v>
      </c>
      <c r="C1274" s="71"/>
      <c r="D1274" s="100"/>
      <c r="E1274" s="83"/>
      <c r="F1274" s="83"/>
      <c r="G1274" s="79"/>
      <c r="J1274" s="64"/>
    </row>
    <row r="1275" spans="1:10" ht="15" customHeight="1" x14ac:dyDescent="0.2">
      <c r="A1275" s="80"/>
      <c r="B1275" s="60">
        <v>1.5236442541255199E-4</v>
      </c>
      <c r="C1275" s="71"/>
      <c r="D1275" s="94"/>
      <c r="E1275" s="83"/>
      <c r="F1275" s="83"/>
      <c r="J1275" s="64"/>
    </row>
    <row r="1276" spans="1:10" ht="15" customHeight="1" x14ac:dyDescent="0.2">
      <c r="A1276" s="80"/>
      <c r="B1276" s="60">
        <v>1.5236442541255199E-4</v>
      </c>
      <c r="C1276" s="71"/>
      <c r="D1276" s="94"/>
      <c r="E1276" s="83"/>
      <c r="F1276" s="83"/>
      <c r="J1276" s="64"/>
    </row>
    <row r="1277" spans="1:10" ht="15" customHeight="1" x14ac:dyDescent="0.2">
      <c r="A1277" s="80"/>
      <c r="B1277" s="60">
        <v>1.5236442541255199E-4</v>
      </c>
      <c r="C1277" s="71"/>
      <c r="D1277" s="100"/>
      <c r="E1277" s="83"/>
      <c r="F1277" s="83"/>
      <c r="G1277" s="79"/>
      <c r="J1277" s="64"/>
    </row>
    <row r="1278" spans="1:10" ht="15" customHeight="1" x14ac:dyDescent="0.2">
      <c r="A1278" s="80"/>
      <c r="B1278" s="60">
        <v>1.5236442541255199E-4</v>
      </c>
      <c r="C1278" s="71"/>
      <c r="D1278" s="94"/>
      <c r="E1278" s="83"/>
      <c r="F1278" s="83"/>
      <c r="J1278" s="64"/>
    </row>
    <row r="1279" spans="1:10" ht="15" customHeight="1" x14ac:dyDescent="0.2">
      <c r="A1279" s="80"/>
      <c r="B1279" s="60">
        <v>1.5236442541255199E-4</v>
      </c>
      <c r="C1279" s="71"/>
      <c r="D1279" s="94"/>
      <c r="E1279" s="83"/>
      <c r="F1279" s="83"/>
      <c r="G1279" s="79"/>
      <c r="J1279" s="64"/>
    </row>
    <row r="1280" spans="1:10" ht="15" customHeight="1" x14ac:dyDescent="0.2">
      <c r="A1280" s="80"/>
      <c r="B1280" s="60">
        <v>1.5236442541255199E-4</v>
      </c>
      <c r="C1280" s="71"/>
      <c r="D1280" s="94"/>
      <c r="E1280" s="83"/>
      <c r="F1280" s="83"/>
      <c r="G1280" s="58"/>
      <c r="J1280" s="64"/>
    </row>
    <row r="1281" spans="1:10" ht="15" customHeight="1" x14ac:dyDescent="0.2">
      <c r="A1281" s="80"/>
      <c r="B1281" s="60">
        <v>1.5236442541255199E-4</v>
      </c>
      <c r="C1281" s="71"/>
      <c r="D1281" s="94"/>
      <c r="E1281" s="83"/>
      <c r="F1281" s="83"/>
      <c r="G1281" s="79"/>
      <c r="J1281" s="64"/>
    </row>
    <row r="1282" spans="1:10" ht="15" customHeight="1" x14ac:dyDescent="0.2">
      <c r="A1282" s="80"/>
      <c r="B1282" s="60">
        <v>1.5236442541255199E-4</v>
      </c>
      <c r="C1282" s="71"/>
      <c r="D1282" s="94"/>
      <c r="E1282" s="83"/>
      <c r="F1282" s="83"/>
      <c r="G1282" s="79"/>
      <c r="J1282" s="64"/>
    </row>
    <row r="1283" spans="1:10" ht="15" customHeight="1" x14ac:dyDescent="0.2">
      <c r="A1283" s="80"/>
      <c r="B1283" s="60">
        <v>1.5236442541255199E-4</v>
      </c>
      <c r="C1283" s="71"/>
      <c r="D1283" s="94"/>
      <c r="E1283" s="83"/>
      <c r="F1283" s="83"/>
      <c r="J1283" s="64"/>
    </row>
    <row r="1284" spans="1:10" ht="15" customHeight="1" x14ac:dyDescent="0.2">
      <c r="A1284" s="80"/>
      <c r="B1284" s="60">
        <v>1.5236442541255199E-4</v>
      </c>
      <c r="C1284" s="71"/>
      <c r="D1284" s="94"/>
      <c r="E1284" s="83"/>
      <c r="F1284" s="83"/>
      <c r="G1284" s="76"/>
      <c r="J1284" s="64"/>
    </row>
    <row r="1285" spans="1:10" ht="15" customHeight="1" x14ac:dyDescent="0.2">
      <c r="A1285" s="80"/>
      <c r="B1285" s="60">
        <v>1.5236442541255199E-4</v>
      </c>
      <c r="C1285" s="85"/>
      <c r="D1285" s="86"/>
      <c r="E1285" s="107"/>
      <c r="F1285" s="107"/>
      <c r="G1285" s="58"/>
      <c r="J1285" s="64"/>
    </row>
    <row r="1286" spans="1:10" ht="15" customHeight="1" x14ac:dyDescent="0.2">
      <c r="A1286" s="80"/>
      <c r="B1286" s="60">
        <v>1.5236442541255199E-4</v>
      </c>
      <c r="C1286" s="85"/>
      <c r="D1286" s="86"/>
      <c r="E1286" s="83"/>
      <c r="F1286" s="83"/>
      <c r="G1286" s="89"/>
      <c r="J1286" s="64"/>
    </row>
    <row r="1287" spans="1:10" ht="15" customHeight="1" x14ac:dyDescent="0.2">
      <c r="A1287" s="80"/>
      <c r="B1287" s="60">
        <v>1.5236442541255199E-4</v>
      </c>
      <c r="C1287" s="85"/>
      <c r="D1287" s="86"/>
      <c r="E1287" s="83"/>
      <c r="F1287" s="83"/>
      <c r="G1287" s="89"/>
      <c r="J1287" s="64"/>
    </row>
    <row r="1288" spans="1:10" ht="15" customHeight="1" x14ac:dyDescent="0.2">
      <c r="A1288" s="80"/>
      <c r="B1288" s="60">
        <v>1.5236442541255199E-4</v>
      </c>
      <c r="C1288" s="85"/>
      <c r="D1288" s="86"/>
      <c r="E1288" s="83"/>
      <c r="F1288" s="83"/>
      <c r="G1288" s="89"/>
      <c r="J1288" s="64"/>
    </row>
    <row r="1289" spans="1:10" ht="15" customHeight="1" x14ac:dyDescent="0.2">
      <c r="A1289" s="80"/>
      <c r="B1289" s="60">
        <v>1.5236442541255199E-4</v>
      </c>
      <c r="C1289" s="85"/>
      <c r="D1289" s="86"/>
      <c r="E1289" s="83"/>
      <c r="F1289" s="83"/>
      <c r="G1289" s="89"/>
      <c r="J1289" s="64"/>
    </row>
    <row r="1290" spans="1:10" ht="15" customHeight="1" x14ac:dyDescent="0.2">
      <c r="A1290" s="94"/>
      <c r="B1290" s="60">
        <v>1.5236442541255199E-4</v>
      </c>
      <c r="C1290" s="85"/>
      <c r="D1290" s="86"/>
      <c r="E1290" s="83"/>
      <c r="F1290" s="83"/>
      <c r="G1290" s="89"/>
      <c r="J1290" s="61"/>
    </row>
    <row r="1291" spans="1:10" ht="15" customHeight="1" x14ac:dyDescent="0.2">
      <c r="A1291" s="94"/>
      <c r="B1291" s="60">
        <v>1.5236442541255199E-4</v>
      </c>
      <c r="C1291" s="85"/>
      <c r="D1291" s="86"/>
      <c r="E1291" s="83"/>
      <c r="F1291" s="83"/>
      <c r="G1291" s="89"/>
      <c r="J1291" s="61"/>
    </row>
    <row r="1292" spans="1:10" ht="15" customHeight="1" x14ac:dyDescent="0.2">
      <c r="A1292" s="94"/>
      <c r="B1292" s="60">
        <v>1.5236442541255199E-4</v>
      </c>
      <c r="C1292" s="85"/>
      <c r="D1292" s="86"/>
      <c r="E1292" s="83"/>
      <c r="F1292" s="83"/>
      <c r="G1292" s="89"/>
      <c r="J1292" s="61"/>
    </row>
    <row r="1293" spans="1:10" ht="15" customHeight="1" x14ac:dyDescent="0.2">
      <c r="A1293" s="94"/>
      <c r="B1293" s="60">
        <v>1.5236442541255199E-4</v>
      </c>
      <c r="C1293" s="85"/>
      <c r="D1293" s="86"/>
      <c r="E1293" s="83"/>
      <c r="F1293" s="83"/>
      <c r="G1293" s="89"/>
      <c r="J1293" s="61"/>
    </row>
    <row r="1294" spans="1:10" ht="15" customHeight="1" x14ac:dyDescent="0.2">
      <c r="A1294" s="94"/>
      <c r="B1294" s="60">
        <v>1.5236442541255199E-4</v>
      </c>
      <c r="C1294" s="85"/>
      <c r="D1294" s="86"/>
      <c r="E1294" s="83"/>
      <c r="F1294" s="83"/>
      <c r="G1294" s="89"/>
      <c r="J1294" s="61"/>
    </row>
    <row r="1295" spans="1:10" ht="15" customHeight="1" x14ac:dyDescent="0.2">
      <c r="A1295" s="94"/>
      <c r="B1295" s="60">
        <v>1.5236442541255199E-4</v>
      </c>
      <c r="C1295" s="85"/>
      <c r="D1295" s="86"/>
      <c r="E1295" s="83"/>
      <c r="F1295" s="83"/>
      <c r="G1295" s="89"/>
      <c r="J1295" s="61"/>
    </row>
    <row r="1296" spans="1:10" ht="15" customHeight="1" x14ac:dyDescent="0.2">
      <c r="A1296" s="94"/>
      <c r="B1296" s="60">
        <v>1.5236442541255199E-4</v>
      </c>
      <c r="C1296" s="85"/>
      <c r="D1296" s="86"/>
      <c r="E1296" s="83"/>
      <c r="F1296" s="83"/>
      <c r="G1296" s="89"/>
      <c r="J1296" s="61"/>
    </row>
    <row r="1297" spans="1:10" ht="15" customHeight="1" x14ac:dyDescent="0.2">
      <c r="A1297" s="94"/>
      <c r="B1297" s="60">
        <v>1.5236442541255199E-4</v>
      </c>
      <c r="C1297" s="85"/>
      <c r="D1297" s="86"/>
      <c r="E1297" s="83"/>
      <c r="F1297" s="83"/>
      <c r="G1297" s="89"/>
      <c r="J1297" s="61"/>
    </row>
    <row r="1298" spans="1:10" ht="15" customHeight="1" x14ac:dyDescent="0.2">
      <c r="A1298" s="94"/>
      <c r="B1298" s="60">
        <v>1.5236442541255199E-4</v>
      </c>
      <c r="C1298" s="85"/>
      <c r="D1298" s="86"/>
      <c r="E1298" s="83"/>
      <c r="F1298" s="83"/>
      <c r="G1298" s="89"/>
      <c r="J1298" s="61"/>
    </row>
    <row r="1299" spans="1:10" ht="15" customHeight="1" x14ac:dyDescent="0.2">
      <c r="A1299" s="94"/>
      <c r="B1299" s="60">
        <v>1.5236442541255199E-4</v>
      </c>
      <c r="C1299" s="85"/>
      <c r="D1299" s="86"/>
      <c r="E1299" s="107"/>
      <c r="F1299" s="107"/>
      <c r="G1299" s="89"/>
      <c r="J1299" s="61"/>
    </row>
    <row r="1300" spans="1:10" ht="15" customHeight="1" x14ac:dyDescent="0.2">
      <c r="A1300" s="94"/>
      <c r="B1300" s="60">
        <v>1.5236442541255199E-4</v>
      </c>
      <c r="C1300" s="85"/>
      <c r="D1300" s="86"/>
      <c r="E1300" s="83"/>
      <c r="F1300" s="83"/>
      <c r="G1300" s="89"/>
      <c r="J1300" s="61"/>
    </row>
    <row r="1301" spans="1:10" ht="15" customHeight="1" x14ac:dyDescent="0.2">
      <c r="A1301" s="94"/>
      <c r="B1301" s="60">
        <v>1.5236442541255199E-4</v>
      </c>
      <c r="C1301" s="85"/>
      <c r="D1301" s="86"/>
      <c r="E1301" s="83"/>
      <c r="F1301" s="83"/>
      <c r="G1301" s="89"/>
      <c r="J1301" s="61"/>
    </row>
    <row r="1302" spans="1:10" ht="15" customHeight="1" x14ac:dyDescent="0.2">
      <c r="A1302" s="94"/>
      <c r="B1302" s="60">
        <v>1.5236442541255199E-4</v>
      </c>
      <c r="C1302" s="85"/>
      <c r="D1302" s="86"/>
      <c r="E1302" s="107"/>
      <c r="F1302" s="107"/>
      <c r="G1302" s="58"/>
      <c r="J1302" s="61"/>
    </row>
    <row r="1303" spans="1:10" ht="15" customHeight="1" x14ac:dyDescent="0.2">
      <c r="A1303" s="94"/>
      <c r="B1303" s="60">
        <v>1.5236442541255199E-4</v>
      </c>
      <c r="C1303" s="85"/>
      <c r="D1303" s="86"/>
      <c r="E1303" s="107"/>
      <c r="F1303" s="107"/>
      <c r="G1303" s="89"/>
      <c r="J1303" s="61"/>
    </row>
    <row r="1304" spans="1:10" ht="15" customHeight="1" x14ac:dyDescent="0.2">
      <c r="A1304" s="94"/>
      <c r="B1304" s="60">
        <v>1.5236442541255199E-4</v>
      </c>
      <c r="C1304" s="85"/>
      <c r="D1304" s="86"/>
      <c r="E1304" s="83"/>
      <c r="F1304" s="83"/>
      <c r="G1304" s="89"/>
      <c r="J1304" s="61"/>
    </row>
    <row r="1305" spans="1:10" ht="15" customHeight="1" x14ac:dyDescent="0.2">
      <c r="A1305" s="94"/>
      <c r="B1305" s="60">
        <v>1.5236442541255199E-4</v>
      </c>
      <c r="C1305" s="85"/>
      <c r="D1305" s="86"/>
      <c r="E1305" s="83"/>
      <c r="F1305" s="83"/>
      <c r="G1305" s="89"/>
      <c r="J1305" s="61"/>
    </row>
    <row r="1306" spans="1:10" ht="15" customHeight="1" x14ac:dyDescent="0.2">
      <c r="A1306" s="94"/>
      <c r="B1306" s="60">
        <v>1.5236442541255199E-4</v>
      </c>
      <c r="C1306" s="85"/>
      <c r="D1306" s="86"/>
      <c r="E1306" s="107"/>
      <c r="F1306" s="107"/>
      <c r="G1306" s="89"/>
      <c r="J1306" s="61"/>
    </row>
    <row r="1307" spans="1:10" ht="15" customHeight="1" x14ac:dyDescent="0.2">
      <c r="A1307" s="94"/>
      <c r="B1307" s="60">
        <v>1.5236442541255199E-4</v>
      </c>
      <c r="C1307" s="85"/>
      <c r="D1307" s="86"/>
      <c r="E1307" s="83"/>
      <c r="F1307" s="83"/>
      <c r="G1307" s="89"/>
      <c r="J1307" s="61"/>
    </row>
    <row r="1308" spans="1:10" ht="15" customHeight="1" x14ac:dyDescent="0.2">
      <c r="A1308" s="94"/>
      <c r="B1308" s="60">
        <v>1.5236442541255199E-4</v>
      </c>
      <c r="C1308" s="85"/>
      <c r="D1308" s="86"/>
      <c r="E1308" s="83"/>
      <c r="F1308" s="83"/>
      <c r="G1308" s="89"/>
      <c r="J1308" s="61"/>
    </row>
    <row r="1309" spans="1:10" ht="15" customHeight="1" x14ac:dyDescent="0.2">
      <c r="A1309" s="94"/>
      <c r="B1309" s="60">
        <v>1.5236442541255199E-4</v>
      </c>
      <c r="C1309" s="85"/>
      <c r="D1309" s="86"/>
      <c r="E1309" s="83"/>
      <c r="F1309" s="83"/>
      <c r="G1309" s="89"/>
      <c r="H1309" s="57"/>
      <c r="J1309" s="54"/>
    </row>
    <row r="1310" spans="1:10" ht="15" customHeight="1" x14ac:dyDescent="0.2">
      <c r="A1310" s="94"/>
      <c r="B1310" s="60">
        <v>1.5236442541255199E-4</v>
      </c>
      <c r="C1310" s="85"/>
      <c r="D1310" s="86"/>
      <c r="E1310" s="107"/>
      <c r="F1310" s="107"/>
      <c r="G1310" s="89"/>
      <c r="H1310" s="57"/>
      <c r="J1310" s="54"/>
    </row>
    <row r="1311" spans="1:10" ht="15" customHeight="1" x14ac:dyDescent="0.2">
      <c r="A1311" s="94"/>
      <c r="B1311" s="60">
        <v>1.5236442541255199E-4</v>
      </c>
      <c r="C1311" s="85"/>
      <c r="D1311" s="86"/>
      <c r="E1311" s="83"/>
      <c r="F1311" s="83"/>
      <c r="G1311" s="89"/>
      <c r="H1311" s="57"/>
      <c r="J1311" s="54"/>
    </row>
    <row r="1312" spans="1:10" ht="15" customHeight="1" x14ac:dyDescent="0.2">
      <c r="A1312" s="94"/>
      <c r="B1312" s="60">
        <v>1.5236442541255199E-4</v>
      </c>
      <c r="C1312" s="85"/>
      <c r="D1312" s="86"/>
      <c r="E1312" s="83"/>
      <c r="F1312" s="83"/>
      <c r="G1312" s="89"/>
      <c r="H1312" s="57"/>
      <c r="J1312" s="54"/>
    </row>
    <row r="1313" spans="1:10" ht="15" customHeight="1" x14ac:dyDescent="0.2">
      <c r="A1313" s="94"/>
      <c r="B1313" s="60">
        <v>1.5236442541255199E-4</v>
      </c>
      <c r="C1313" s="85"/>
      <c r="D1313" s="86"/>
      <c r="E1313" s="83"/>
      <c r="F1313" s="83"/>
      <c r="G1313" s="89"/>
      <c r="H1313" s="57"/>
      <c r="J1313" s="61"/>
    </row>
    <row r="1314" spans="1:10" ht="15" customHeight="1" x14ac:dyDescent="0.2">
      <c r="A1314" s="94"/>
      <c r="B1314" s="60">
        <v>1.5236442541255199E-4</v>
      </c>
      <c r="C1314" s="85"/>
      <c r="D1314" s="86"/>
      <c r="E1314" s="83"/>
      <c r="F1314" s="83"/>
      <c r="G1314" s="89"/>
      <c r="H1314" s="57"/>
      <c r="J1314" s="61"/>
    </row>
    <row r="1315" spans="1:10" ht="15" customHeight="1" x14ac:dyDescent="0.2">
      <c r="A1315" s="94"/>
      <c r="B1315" s="60">
        <v>1.5236442541255199E-4</v>
      </c>
      <c r="C1315" s="85"/>
      <c r="D1315" s="86"/>
      <c r="E1315" s="83"/>
      <c r="F1315" s="83"/>
      <c r="G1315" s="89"/>
      <c r="H1315" s="57"/>
      <c r="J1315" s="61"/>
    </row>
    <row r="1316" spans="1:10" ht="15" customHeight="1" x14ac:dyDescent="0.2">
      <c r="A1316" s="94"/>
      <c r="B1316" s="60">
        <v>1.5236442541255199E-4</v>
      </c>
      <c r="C1316" s="85"/>
      <c r="D1316" s="86"/>
      <c r="E1316" s="83"/>
      <c r="F1316" s="83"/>
      <c r="G1316" s="89"/>
      <c r="H1316" s="57"/>
      <c r="J1316" s="61"/>
    </row>
    <row r="1317" spans="1:10" ht="15" customHeight="1" x14ac:dyDescent="0.2">
      <c r="A1317" s="94"/>
      <c r="B1317" s="60">
        <v>1.5236442541255199E-4</v>
      </c>
      <c r="C1317" s="85"/>
      <c r="D1317" s="86"/>
      <c r="E1317" s="83"/>
      <c r="F1317" s="83"/>
      <c r="G1317" s="89"/>
      <c r="H1317" s="57"/>
      <c r="J1317" s="54"/>
    </row>
    <row r="1318" spans="1:10" ht="15" customHeight="1" x14ac:dyDescent="0.2">
      <c r="A1318" s="94"/>
      <c r="B1318" s="60">
        <v>1.5236442541255199E-4</v>
      </c>
      <c r="C1318" s="85"/>
      <c r="D1318" s="86"/>
      <c r="E1318" s="83"/>
      <c r="F1318" s="83"/>
      <c r="G1318" s="89"/>
      <c r="H1318" s="57"/>
      <c r="J1318" s="54"/>
    </row>
    <row r="1319" spans="1:10" ht="15" customHeight="1" x14ac:dyDescent="0.2">
      <c r="A1319" s="94"/>
      <c r="B1319" s="60">
        <v>1.5236442541255199E-4</v>
      </c>
      <c r="C1319" s="85"/>
      <c r="D1319" s="86"/>
      <c r="E1319" s="83"/>
      <c r="F1319" s="83"/>
      <c r="G1319" s="89"/>
      <c r="H1319" s="57"/>
      <c r="J1319" s="54"/>
    </row>
    <row r="1320" spans="1:10" ht="15" customHeight="1" x14ac:dyDescent="0.2">
      <c r="A1320" s="94"/>
      <c r="B1320" s="60">
        <v>1.5236442541255199E-4</v>
      </c>
      <c r="C1320" s="85"/>
      <c r="D1320" s="86"/>
      <c r="E1320" s="83"/>
      <c r="F1320" s="83"/>
      <c r="G1320" s="89"/>
      <c r="H1320" s="57"/>
      <c r="J1320" s="54"/>
    </row>
    <row r="1321" spans="1:10" ht="15" customHeight="1" x14ac:dyDescent="0.2">
      <c r="A1321" s="94"/>
      <c r="B1321" s="60">
        <v>1.5236442541255199E-4</v>
      </c>
      <c r="C1321" s="85"/>
      <c r="D1321" s="86"/>
      <c r="E1321" s="83"/>
      <c r="F1321" s="83"/>
      <c r="G1321" s="89"/>
      <c r="H1321" s="57"/>
      <c r="J1321" s="54"/>
    </row>
    <row r="1322" spans="1:10" ht="15" customHeight="1" x14ac:dyDescent="0.2">
      <c r="A1322" s="94"/>
      <c r="B1322" s="60">
        <v>1.5236442541255199E-4</v>
      </c>
      <c r="C1322" s="85"/>
      <c r="D1322" s="86"/>
      <c r="E1322" s="83"/>
      <c r="F1322" s="83"/>
      <c r="G1322" s="89"/>
      <c r="H1322" s="57"/>
      <c r="J1322" s="54"/>
    </row>
    <row r="1323" spans="1:10" ht="15" customHeight="1" x14ac:dyDescent="0.2">
      <c r="A1323" s="94"/>
      <c r="B1323" s="60">
        <v>1.5236442541255199E-4</v>
      </c>
      <c r="C1323" s="85"/>
      <c r="D1323" s="86"/>
      <c r="E1323" s="83"/>
      <c r="F1323" s="83"/>
      <c r="G1323" s="89"/>
      <c r="H1323" s="57"/>
      <c r="J1323" s="54"/>
    </row>
    <row r="1324" spans="1:10" ht="15" customHeight="1" x14ac:dyDescent="0.2">
      <c r="A1324" s="94"/>
      <c r="B1324" s="60">
        <v>1.5236442541255199E-4</v>
      </c>
      <c r="C1324" s="85"/>
      <c r="D1324" s="86"/>
      <c r="E1324" s="83"/>
      <c r="F1324" s="83"/>
      <c r="G1324" s="89"/>
      <c r="H1324" s="57"/>
      <c r="J1324" s="54"/>
    </row>
    <row r="1325" spans="1:10" ht="15" customHeight="1" x14ac:dyDescent="0.2">
      <c r="A1325" s="94"/>
      <c r="B1325" s="60">
        <v>1.5236442541255199E-4</v>
      </c>
      <c r="C1325" s="85"/>
      <c r="D1325" s="86"/>
      <c r="E1325" s="83"/>
      <c r="F1325" s="83"/>
      <c r="G1325" s="89"/>
      <c r="H1325" s="57"/>
      <c r="J1325" s="54"/>
    </row>
    <row r="1326" spans="1:10" ht="15" customHeight="1" x14ac:dyDescent="0.2">
      <c r="A1326" s="94"/>
      <c r="B1326" s="60">
        <v>1.5236442541255199E-4</v>
      </c>
      <c r="C1326" s="85"/>
      <c r="D1326" s="86"/>
      <c r="E1326" s="83"/>
      <c r="F1326" s="83"/>
      <c r="G1326" s="89"/>
      <c r="H1326" s="57"/>
      <c r="J1326" s="61"/>
    </row>
    <row r="1327" spans="1:10" ht="15" customHeight="1" x14ac:dyDescent="0.2">
      <c r="A1327" s="94"/>
      <c r="B1327" s="60">
        <v>1.5236442541255199E-4</v>
      </c>
      <c r="C1327" s="85"/>
      <c r="D1327" s="86"/>
      <c r="E1327" s="83"/>
      <c r="F1327" s="83"/>
      <c r="G1327" s="89"/>
      <c r="H1327" s="57"/>
      <c r="J1327" s="61"/>
    </row>
    <row r="1328" spans="1:10" ht="15" customHeight="1" x14ac:dyDescent="0.2">
      <c r="A1328" s="94"/>
      <c r="B1328" s="60">
        <v>1.5236442541255199E-4</v>
      </c>
      <c r="C1328" s="85"/>
      <c r="D1328" s="86"/>
      <c r="E1328" s="83"/>
      <c r="F1328" s="83"/>
      <c r="G1328" s="89"/>
      <c r="H1328" s="57"/>
      <c r="J1328" s="61"/>
    </row>
    <row r="1329" spans="1:17" ht="15" customHeight="1" x14ac:dyDescent="0.2">
      <c r="A1329" s="94"/>
      <c r="B1329" s="60">
        <v>1.5236442541255199E-4</v>
      </c>
      <c r="C1329" s="85"/>
      <c r="D1329" s="86"/>
      <c r="E1329" s="83"/>
      <c r="F1329" s="83"/>
      <c r="G1329" s="89"/>
      <c r="H1329" s="57"/>
      <c r="J1329" s="54"/>
    </row>
    <row r="1330" spans="1:17" ht="15" customHeight="1" x14ac:dyDescent="0.2">
      <c r="A1330" s="94"/>
      <c r="B1330" s="60">
        <v>1.5236442541255199E-4</v>
      </c>
      <c r="C1330" s="85"/>
      <c r="D1330" s="86"/>
      <c r="E1330" s="83"/>
      <c r="F1330" s="83"/>
      <c r="G1330" s="89"/>
      <c r="H1330" s="57"/>
      <c r="J1330" s="54"/>
    </row>
    <row r="1331" spans="1:17" ht="15" customHeight="1" x14ac:dyDescent="0.2">
      <c r="A1331" s="94"/>
      <c r="B1331" s="60">
        <v>1.5236442541255199E-4</v>
      </c>
      <c r="C1331" s="85"/>
      <c r="D1331" s="86"/>
      <c r="E1331" s="83"/>
      <c r="F1331" s="83"/>
      <c r="G1331" s="89"/>
      <c r="H1331" s="57"/>
      <c r="J1331" s="54"/>
    </row>
    <row r="1332" spans="1:17" ht="15" customHeight="1" x14ac:dyDescent="0.2">
      <c r="A1332" s="94"/>
      <c r="B1332" s="60">
        <v>1.5236442541255199E-4</v>
      </c>
      <c r="C1332" s="85"/>
      <c r="D1332" s="86"/>
      <c r="E1332" s="83"/>
      <c r="F1332" s="83"/>
      <c r="G1332" s="89"/>
      <c r="H1332" s="57"/>
      <c r="J1332" s="54"/>
    </row>
    <row r="1333" spans="1:17" ht="15" customHeight="1" x14ac:dyDescent="0.2">
      <c r="A1333" s="94"/>
      <c r="B1333" s="60">
        <v>1.5236442541255199E-4</v>
      </c>
      <c r="C1333" s="85"/>
      <c r="D1333" s="86"/>
      <c r="E1333" s="83"/>
      <c r="F1333" s="83"/>
      <c r="G1333" s="89"/>
      <c r="H1333" s="57"/>
      <c r="I1333" s="1"/>
      <c r="J1333" s="54"/>
      <c r="K1333" s="3"/>
      <c r="L1333" s="1"/>
      <c r="M1333" s="1"/>
      <c r="N1333" s="3"/>
      <c r="O1333" s="1"/>
      <c r="P1333" s="3"/>
      <c r="Q1333" s="3"/>
    </row>
    <row r="1334" spans="1:17" ht="15" customHeight="1" x14ac:dyDescent="0.2">
      <c r="A1334" s="94"/>
      <c r="B1334" s="60">
        <v>1.5236442541255199E-4</v>
      </c>
      <c r="C1334" s="85"/>
      <c r="D1334" s="86"/>
      <c r="E1334" s="83"/>
      <c r="F1334" s="83"/>
      <c r="G1334" s="89"/>
      <c r="H1334" s="57"/>
      <c r="I1334" s="1"/>
      <c r="J1334" s="54"/>
      <c r="K1334" s="3"/>
      <c r="L1334" s="1"/>
      <c r="M1334" s="1"/>
      <c r="N1334" s="3"/>
      <c r="O1334" s="1"/>
      <c r="P1334" s="3"/>
      <c r="Q1334" s="3"/>
    </row>
    <row r="1335" spans="1:17" ht="15" customHeight="1" x14ac:dyDescent="0.2">
      <c r="A1335" s="94"/>
      <c r="B1335" s="60">
        <v>1.5236442541255199E-4</v>
      </c>
      <c r="C1335" s="85"/>
      <c r="D1335" s="86"/>
      <c r="E1335" s="83"/>
      <c r="F1335" s="83"/>
      <c r="G1335" s="89"/>
      <c r="H1335" s="57"/>
      <c r="I1335" s="1"/>
      <c r="J1335" s="54"/>
      <c r="K1335" s="3"/>
      <c r="L1335" s="1"/>
      <c r="M1335" s="1"/>
      <c r="N1335" s="3"/>
      <c r="O1335" s="1"/>
      <c r="P1335" s="3"/>
      <c r="Q1335" s="3"/>
    </row>
    <row r="1336" spans="1:17" ht="15" customHeight="1" x14ac:dyDescent="0.2">
      <c r="A1336" s="94"/>
      <c r="B1336" s="60">
        <v>1.5236442541255199E-4</v>
      </c>
      <c r="C1336" s="85"/>
      <c r="D1336" s="86"/>
      <c r="E1336" s="83"/>
      <c r="F1336" s="83"/>
      <c r="G1336" s="89"/>
      <c r="H1336" s="57"/>
      <c r="I1336" s="1"/>
      <c r="J1336" s="54"/>
      <c r="K1336" s="3"/>
      <c r="L1336" s="1"/>
      <c r="M1336" s="1"/>
      <c r="N1336" s="3"/>
      <c r="O1336" s="1"/>
      <c r="P1336" s="3"/>
      <c r="Q1336" s="3"/>
    </row>
    <row r="1337" spans="1:17" ht="15" customHeight="1" x14ac:dyDescent="0.2">
      <c r="A1337" s="94"/>
      <c r="B1337" s="60">
        <v>1.5236442541255199E-4</v>
      </c>
      <c r="C1337" s="85"/>
      <c r="D1337" s="86"/>
      <c r="E1337" s="83"/>
      <c r="F1337" s="83"/>
      <c r="G1337" s="89"/>
      <c r="H1337" s="57"/>
      <c r="I1337" s="1"/>
      <c r="J1337" s="54"/>
      <c r="K1337" s="3"/>
      <c r="L1337" s="1"/>
      <c r="M1337" s="1"/>
      <c r="N1337" s="3"/>
      <c r="O1337" s="1"/>
      <c r="P1337" s="3"/>
      <c r="Q1337" s="3"/>
    </row>
    <row r="1338" spans="1:17" ht="15" customHeight="1" x14ac:dyDescent="0.2">
      <c r="A1338" s="94"/>
      <c r="B1338" s="60">
        <v>1.5236442541255199E-4</v>
      </c>
      <c r="C1338" s="85"/>
      <c r="D1338" s="86"/>
      <c r="E1338" s="83"/>
      <c r="F1338" s="83"/>
      <c r="G1338" s="89"/>
      <c r="H1338" s="57"/>
      <c r="I1338" s="1"/>
      <c r="J1338" s="54"/>
      <c r="K1338" s="3"/>
      <c r="L1338" s="1"/>
      <c r="M1338" s="1"/>
      <c r="N1338" s="3"/>
      <c r="O1338" s="1"/>
      <c r="P1338" s="3"/>
      <c r="Q1338" s="3"/>
    </row>
    <row r="1339" spans="1:17" ht="15" customHeight="1" x14ac:dyDescent="0.2">
      <c r="A1339" s="94"/>
      <c r="B1339" s="60">
        <v>1.5236442541255199E-4</v>
      </c>
      <c r="C1339" s="85"/>
      <c r="D1339" s="86"/>
      <c r="E1339" s="83"/>
      <c r="F1339" s="83"/>
      <c r="G1339" s="83"/>
      <c r="H1339" s="57"/>
      <c r="I1339" s="1"/>
      <c r="J1339" s="54"/>
      <c r="K1339" s="3"/>
      <c r="L1339" s="1"/>
      <c r="M1339" s="1"/>
      <c r="N1339" s="3"/>
      <c r="O1339" s="1"/>
      <c r="P1339" s="3"/>
      <c r="Q1339" s="3"/>
    </row>
    <row r="1340" spans="1:17" ht="15" customHeight="1" x14ac:dyDescent="0.2">
      <c r="A1340" s="94"/>
      <c r="B1340" s="60">
        <v>1.5236442541255199E-4</v>
      </c>
      <c r="C1340" s="85"/>
      <c r="D1340" s="86"/>
      <c r="E1340" s="83"/>
      <c r="F1340" s="83"/>
      <c r="G1340" s="83"/>
      <c r="H1340" s="57"/>
      <c r="I1340" s="1"/>
      <c r="J1340" s="54"/>
      <c r="K1340" s="3"/>
      <c r="L1340" s="3"/>
      <c r="M1340" s="1"/>
      <c r="N1340" s="3"/>
      <c r="O1340" s="1"/>
      <c r="P1340" s="3"/>
      <c r="Q1340" s="3"/>
    </row>
    <row r="1341" spans="1:17" ht="15" customHeight="1" x14ac:dyDescent="0.2">
      <c r="A1341" s="94"/>
      <c r="B1341" s="60">
        <v>1.5236442541255199E-4</v>
      </c>
      <c r="C1341" s="85"/>
      <c r="D1341" s="86"/>
      <c r="E1341" s="83"/>
      <c r="F1341" s="83"/>
      <c r="G1341" s="83"/>
      <c r="H1341" s="57"/>
      <c r="I1341" s="1"/>
      <c r="J1341" s="54"/>
      <c r="K1341" s="3"/>
      <c r="L1341" s="1"/>
      <c r="M1341" s="1"/>
      <c r="N1341" s="3"/>
      <c r="O1341" s="1"/>
      <c r="P1341" s="3"/>
      <c r="Q1341" s="3"/>
    </row>
    <row r="1342" spans="1:17" ht="15" customHeight="1" x14ac:dyDescent="0.2">
      <c r="A1342" s="94"/>
      <c r="B1342" s="60">
        <v>1.5236442541255199E-4</v>
      </c>
      <c r="C1342" s="85"/>
      <c r="D1342" s="86"/>
      <c r="E1342" s="83"/>
      <c r="F1342" s="83"/>
      <c r="G1342" s="83"/>
      <c r="H1342" s="57"/>
      <c r="I1342" s="1"/>
      <c r="J1342" s="54"/>
      <c r="K1342" s="3"/>
      <c r="L1342" s="1"/>
      <c r="M1342" s="1"/>
      <c r="N1342" s="3"/>
      <c r="O1342" s="1"/>
      <c r="P1342" s="3"/>
      <c r="Q1342" s="3"/>
    </row>
    <row r="1343" spans="1:17" ht="15" customHeight="1" x14ac:dyDescent="0.2">
      <c r="A1343" s="94"/>
      <c r="B1343" s="60">
        <v>1.5236442541255199E-4</v>
      </c>
      <c r="C1343" s="85"/>
      <c r="D1343" s="86"/>
      <c r="E1343" s="83"/>
      <c r="F1343" s="83"/>
      <c r="G1343" s="83"/>
      <c r="H1343" s="57"/>
      <c r="I1343" s="1"/>
      <c r="J1343" s="54"/>
      <c r="K1343" s="3"/>
      <c r="L1343" s="1"/>
      <c r="M1343" s="1"/>
      <c r="N1343" s="3"/>
      <c r="O1343" s="1"/>
      <c r="P1343" s="3"/>
      <c r="Q1343" s="3"/>
    </row>
    <row r="1344" spans="1:17" ht="15" customHeight="1" x14ac:dyDescent="0.2">
      <c r="A1344" s="94"/>
      <c r="B1344" s="60">
        <v>1.5236442541255199E-4</v>
      </c>
      <c r="C1344" s="85"/>
      <c r="D1344" s="86"/>
      <c r="E1344" s="83"/>
      <c r="F1344" s="83"/>
      <c r="G1344" s="83"/>
      <c r="H1344" s="57"/>
      <c r="I1344" s="1"/>
      <c r="J1344" s="54"/>
      <c r="K1344" s="3"/>
      <c r="L1344" s="1"/>
      <c r="M1344" s="1"/>
      <c r="N1344" s="3"/>
      <c r="O1344" s="1"/>
      <c r="P1344" s="3"/>
      <c r="Q1344" s="3"/>
    </row>
    <row r="1345" spans="1:17" ht="15" customHeight="1" x14ac:dyDescent="0.2">
      <c r="A1345" s="94"/>
      <c r="B1345" s="60">
        <v>1.5236442541255199E-4</v>
      </c>
      <c r="C1345" s="85"/>
      <c r="D1345" s="86"/>
      <c r="E1345" s="83"/>
      <c r="F1345" s="83"/>
      <c r="G1345" s="83"/>
      <c r="H1345" s="57"/>
      <c r="I1345" s="1"/>
      <c r="J1345" s="54"/>
      <c r="K1345" s="3"/>
      <c r="L1345" s="1"/>
      <c r="M1345" s="1"/>
      <c r="N1345" s="3"/>
      <c r="O1345" s="1"/>
      <c r="P1345" s="3"/>
      <c r="Q1345" s="3"/>
    </row>
    <row r="1346" spans="1:17" ht="15" customHeight="1" x14ac:dyDescent="0.2">
      <c r="A1346" s="94"/>
      <c r="B1346" s="60">
        <v>1.5236442541255199E-4</v>
      </c>
      <c r="C1346" s="85"/>
      <c r="D1346" s="86"/>
      <c r="E1346" s="83"/>
      <c r="F1346" s="83"/>
      <c r="G1346" s="83"/>
      <c r="H1346" s="57"/>
      <c r="I1346" s="1"/>
      <c r="J1346" s="54"/>
      <c r="K1346" s="3"/>
      <c r="L1346" s="1"/>
      <c r="M1346" s="1"/>
      <c r="N1346" s="3"/>
      <c r="O1346" s="1"/>
      <c r="P1346" s="3"/>
      <c r="Q1346" s="3"/>
    </row>
    <row r="1347" spans="1:17" ht="15" customHeight="1" x14ac:dyDescent="0.2">
      <c r="A1347" s="94"/>
      <c r="B1347" s="60">
        <v>1.5236442541255199E-4</v>
      </c>
      <c r="C1347" s="85"/>
      <c r="D1347" s="86"/>
      <c r="E1347" s="83"/>
      <c r="F1347" s="83"/>
      <c r="G1347" s="83"/>
      <c r="H1347" s="57"/>
      <c r="I1347" s="1"/>
      <c r="J1347" s="54"/>
      <c r="K1347" s="3"/>
      <c r="L1347" s="1"/>
      <c r="M1347" s="1"/>
      <c r="N1347" s="3"/>
      <c r="O1347" s="1"/>
      <c r="P1347" s="3"/>
      <c r="Q1347" s="3"/>
    </row>
    <row r="1348" spans="1:17" ht="15" customHeight="1" x14ac:dyDescent="0.2">
      <c r="A1348" s="94"/>
      <c r="B1348" s="60">
        <v>1.5236442541255199E-4</v>
      </c>
      <c r="C1348" s="85"/>
      <c r="D1348" s="86"/>
      <c r="E1348" s="83"/>
      <c r="F1348" s="83"/>
      <c r="G1348" s="83"/>
      <c r="H1348" s="57"/>
      <c r="I1348" s="1"/>
      <c r="J1348" s="54"/>
      <c r="K1348" s="3"/>
      <c r="L1348" s="3"/>
      <c r="M1348" s="1"/>
      <c r="N1348" s="3"/>
      <c r="O1348" s="1"/>
      <c r="P1348" s="3"/>
      <c r="Q1348" s="3"/>
    </row>
    <row r="1349" spans="1:17" ht="15" customHeight="1" x14ac:dyDescent="0.2">
      <c r="A1349" s="94"/>
      <c r="B1349" s="60">
        <v>1.5236442541255199E-4</v>
      </c>
      <c r="C1349" s="85"/>
      <c r="D1349" s="86"/>
      <c r="E1349" s="83"/>
      <c r="F1349" s="83"/>
      <c r="G1349" s="83"/>
      <c r="H1349" s="57"/>
      <c r="I1349" s="1"/>
      <c r="J1349" s="54"/>
      <c r="K1349" s="3"/>
      <c r="L1349" s="3"/>
      <c r="M1349" s="1"/>
      <c r="N1349" s="3"/>
      <c r="O1349" s="1"/>
      <c r="P1349" s="3"/>
      <c r="Q1349" s="3"/>
    </row>
    <row r="1350" spans="1:17" ht="15" customHeight="1" x14ac:dyDescent="0.2">
      <c r="A1350" s="94"/>
      <c r="B1350" s="60">
        <v>1.5236442541255199E-4</v>
      </c>
      <c r="C1350" s="85"/>
      <c r="D1350" s="86"/>
      <c r="E1350" s="83"/>
      <c r="F1350" s="83"/>
      <c r="G1350" s="83"/>
      <c r="H1350" s="57"/>
      <c r="I1350" s="1"/>
      <c r="J1350" s="54"/>
      <c r="K1350" s="3"/>
      <c r="L1350" s="3"/>
      <c r="M1350" s="1"/>
      <c r="N1350" s="3"/>
      <c r="O1350" s="1"/>
      <c r="P1350" s="3"/>
      <c r="Q1350" s="3"/>
    </row>
    <row r="1351" spans="1:17" ht="15" customHeight="1" x14ac:dyDescent="0.2">
      <c r="A1351" s="94"/>
      <c r="B1351" s="60">
        <v>1.5236442541255199E-4</v>
      </c>
      <c r="C1351" s="85"/>
      <c r="D1351" s="86"/>
      <c r="E1351" s="83"/>
      <c r="F1351" s="83"/>
      <c r="G1351" s="83"/>
      <c r="H1351" s="57"/>
      <c r="I1351" s="1"/>
      <c r="J1351" s="54"/>
      <c r="K1351" s="3"/>
      <c r="L1351" s="3"/>
      <c r="M1351" s="1"/>
      <c r="N1351" s="3"/>
      <c r="O1351" s="1"/>
      <c r="P1351" s="3"/>
      <c r="Q1351" s="3"/>
    </row>
    <row r="1352" spans="1:17" ht="15" customHeight="1" x14ac:dyDescent="0.2">
      <c r="A1352" s="94"/>
      <c r="B1352" s="60">
        <v>1.5236442541255199E-4</v>
      </c>
      <c r="C1352" s="85"/>
      <c r="D1352" s="86"/>
      <c r="E1352" s="83"/>
      <c r="F1352" s="83"/>
      <c r="G1352" s="83"/>
      <c r="H1352" s="57"/>
      <c r="I1352" s="1"/>
      <c r="J1352" s="54"/>
      <c r="K1352" s="3"/>
      <c r="L1352" s="3"/>
      <c r="M1352" s="1"/>
      <c r="N1352" s="3"/>
      <c r="O1352" s="1"/>
      <c r="P1352" s="3"/>
      <c r="Q1352" s="3"/>
    </row>
    <row r="1353" spans="1:17" ht="15" customHeight="1" x14ac:dyDescent="0.2">
      <c r="A1353" s="94"/>
      <c r="B1353" s="60">
        <v>1.5236442541255199E-4</v>
      </c>
      <c r="C1353" s="85"/>
      <c r="D1353" s="86"/>
      <c r="E1353" s="83"/>
      <c r="F1353" s="83"/>
      <c r="G1353" s="83"/>
      <c r="H1353" s="57"/>
      <c r="I1353" s="1"/>
      <c r="J1353" s="54"/>
      <c r="K1353" s="3"/>
      <c r="L1353" s="3"/>
      <c r="M1353" s="1"/>
      <c r="N1353" s="3"/>
      <c r="O1353" s="1"/>
      <c r="P1353" s="3"/>
      <c r="Q1353" s="3"/>
    </row>
    <row r="1354" spans="1:17" ht="15" customHeight="1" x14ac:dyDescent="0.2">
      <c r="A1354" s="94"/>
      <c r="B1354" s="60">
        <v>1.5236442541255199E-4</v>
      </c>
      <c r="C1354" s="85"/>
      <c r="D1354" s="86"/>
      <c r="E1354" s="83"/>
      <c r="F1354" s="83"/>
      <c r="G1354" s="83"/>
      <c r="H1354" s="57"/>
      <c r="I1354" s="1"/>
      <c r="J1354" s="54"/>
      <c r="K1354" s="3"/>
      <c r="L1354" s="3"/>
      <c r="M1354" s="1"/>
      <c r="N1354" s="3"/>
      <c r="O1354" s="1"/>
      <c r="P1354" s="3"/>
      <c r="Q1354" s="3"/>
    </row>
    <row r="1355" spans="1:17" ht="15" customHeight="1" x14ac:dyDescent="0.2">
      <c r="A1355" s="94"/>
      <c r="B1355" s="60">
        <v>1.5236442541255199E-4</v>
      </c>
      <c r="C1355" s="85"/>
      <c r="D1355" s="86"/>
      <c r="E1355" s="83"/>
      <c r="F1355" s="83"/>
      <c r="G1355" s="83"/>
      <c r="H1355" s="57"/>
      <c r="I1355" s="1"/>
      <c r="J1355" s="54"/>
      <c r="K1355" s="3"/>
      <c r="L1355" s="3"/>
      <c r="M1355" s="1"/>
      <c r="N1355" s="3"/>
      <c r="O1355" s="1"/>
      <c r="P1355" s="3"/>
      <c r="Q1355" s="3"/>
    </row>
    <row r="1356" spans="1:17" ht="15" customHeight="1" x14ac:dyDescent="0.2">
      <c r="A1356" s="94"/>
      <c r="B1356" s="60">
        <v>1.5236442541255199E-4</v>
      </c>
      <c r="C1356" s="85"/>
      <c r="D1356" s="86"/>
      <c r="E1356" s="83"/>
      <c r="F1356" s="83"/>
      <c r="G1356" s="83"/>
      <c r="H1356" s="57"/>
      <c r="I1356" s="1"/>
      <c r="J1356" s="54"/>
      <c r="K1356" s="3"/>
      <c r="L1356" s="3"/>
      <c r="M1356" s="1"/>
      <c r="N1356" s="3"/>
      <c r="O1356" s="1"/>
      <c r="P1356" s="3"/>
      <c r="Q1356" s="3"/>
    </row>
    <row r="1357" spans="1:17" ht="15" customHeight="1" x14ac:dyDescent="0.2">
      <c r="A1357" s="94"/>
      <c r="B1357" s="60">
        <v>1.5236442541255199E-4</v>
      </c>
      <c r="C1357" s="85"/>
      <c r="D1357" s="86"/>
      <c r="E1357" s="83"/>
      <c r="F1357" s="83"/>
      <c r="G1357" s="83"/>
      <c r="H1357" s="57"/>
      <c r="I1357" s="1"/>
      <c r="J1357" s="54"/>
      <c r="K1357" s="3"/>
      <c r="L1357" s="3"/>
      <c r="M1357" s="1"/>
      <c r="N1357" s="3"/>
      <c r="O1357" s="1"/>
      <c r="P1357" s="3"/>
      <c r="Q1357" s="3"/>
    </row>
    <row r="1358" spans="1:17" ht="15" customHeight="1" x14ac:dyDescent="0.2">
      <c r="A1358" s="94"/>
      <c r="B1358" s="60">
        <v>1.5236442541255199E-4</v>
      </c>
      <c r="C1358" s="85"/>
      <c r="D1358" s="86"/>
      <c r="E1358" s="83"/>
      <c r="F1358" s="83"/>
      <c r="G1358" s="83"/>
      <c r="H1358" s="57"/>
      <c r="I1358" s="1"/>
      <c r="J1358" s="54"/>
      <c r="K1358" s="3"/>
      <c r="L1358" s="3"/>
      <c r="M1358" s="1"/>
      <c r="N1358" s="3"/>
      <c r="O1358" s="1"/>
      <c r="P1358" s="3"/>
      <c r="Q1358" s="3"/>
    </row>
    <row r="1359" spans="1:17" ht="15" customHeight="1" x14ac:dyDescent="0.2">
      <c r="A1359" s="94"/>
      <c r="B1359" s="60">
        <v>1.5236442541255199E-4</v>
      </c>
      <c r="C1359" s="85"/>
      <c r="D1359" s="86"/>
      <c r="E1359" s="83"/>
      <c r="F1359" s="83"/>
      <c r="G1359" s="83"/>
      <c r="H1359" s="57"/>
      <c r="I1359" s="1"/>
      <c r="J1359" s="54"/>
      <c r="K1359" s="3"/>
      <c r="L1359" s="3"/>
      <c r="M1359" s="1"/>
      <c r="N1359" s="3"/>
      <c r="O1359" s="1"/>
      <c r="P1359" s="3"/>
      <c r="Q1359" s="3"/>
    </row>
    <row r="1360" spans="1:17" ht="15" customHeight="1" x14ac:dyDescent="0.2">
      <c r="A1360" s="94"/>
      <c r="B1360" s="60">
        <v>1.5236442541255199E-4</v>
      </c>
      <c r="C1360" s="85"/>
      <c r="D1360" s="86"/>
      <c r="E1360" s="83"/>
      <c r="F1360" s="83"/>
      <c r="G1360" s="83"/>
      <c r="H1360" s="57"/>
      <c r="I1360" s="1"/>
      <c r="J1360" s="54"/>
      <c r="K1360" s="3"/>
      <c r="L1360" s="3"/>
      <c r="M1360" s="1"/>
      <c r="N1360" s="3"/>
      <c r="O1360" s="1"/>
      <c r="P1360" s="3"/>
      <c r="Q1360" s="3"/>
    </row>
    <row r="1361" spans="1:17" ht="15" customHeight="1" x14ac:dyDescent="0.2">
      <c r="A1361" s="94"/>
      <c r="B1361" s="60">
        <v>1.5236442541255199E-4</v>
      </c>
      <c r="C1361" s="85"/>
      <c r="D1361" s="86"/>
      <c r="E1361" s="83"/>
      <c r="F1361" s="83"/>
      <c r="G1361" s="83"/>
      <c r="H1361" s="57"/>
      <c r="I1361" s="1"/>
      <c r="J1361" s="54"/>
      <c r="K1361" s="3"/>
      <c r="L1361" s="3"/>
      <c r="M1361" s="1"/>
      <c r="N1361" s="3"/>
      <c r="O1361" s="1"/>
      <c r="P1361" s="3"/>
      <c r="Q1361" s="3"/>
    </row>
    <row r="1362" spans="1:17" ht="15" customHeight="1" x14ac:dyDescent="0.2">
      <c r="A1362" s="94"/>
      <c r="B1362" s="60">
        <v>1.5236442541255199E-4</v>
      </c>
      <c r="C1362" s="85"/>
      <c r="D1362" s="86"/>
      <c r="E1362" s="83"/>
      <c r="F1362" s="83"/>
      <c r="G1362" s="83"/>
      <c r="H1362" s="57"/>
      <c r="I1362" s="1"/>
      <c r="J1362" s="54"/>
      <c r="K1362" s="3"/>
      <c r="L1362" s="3"/>
      <c r="M1362" s="1"/>
      <c r="N1362" s="3"/>
      <c r="O1362" s="1"/>
      <c r="P1362" s="3"/>
      <c r="Q1362" s="3"/>
    </row>
    <row r="1363" spans="1:17" ht="15" customHeight="1" x14ac:dyDescent="0.2">
      <c r="A1363" s="94"/>
      <c r="B1363" s="60">
        <v>1.5236442541255199E-4</v>
      </c>
      <c r="C1363" s="85"/>
      <c r="D1363" s="86"/>
      <c r="E1363" s="83"/>
      <c r="F1363" s="83"/>
      <c r="G1363" s="83"/>
      <c r="H1363" s="57"/>
      <c r="I1363" s="1"/>
      <c r="J1363" s="54"/>
      <c r="K1363" s="3"/>
      <c r="L1363" s="3"/>
      <c r="M1363" s="1"/>
      <c r="N1363" s="3"/>
      <c r="O1363" s="1"/>
      <c r="P1363" s="3"/>
      <c r="Q1363" s="3"/>
    </row>
    <row r="1364" spans="1:17" ht="15" customHeight="1" x14ac:dyDescent="0.2">
      <c r="A1364" s="94"/>
      <c r="B1364" s="60">
        <v>1.5236442541255199E-4</v>
      </c>
      <c r="C1364" s="85"/>
      <c r="D1364" s="86"/>
      <c r="E1364" s="107"/>
      <c r="F1364" s="107"/>
      <c r="G1364" s="83"/>
      <c r="H1364" s="57"/>
      <c r="I1364" s="1"/>
      <c r="J1364" s="54"/>
      <c r="K1364" s="3"/>
      <c r="L1364" s="3"/>
      <c r="M1364" s="1"/>
      <c r="N1364" s="3"/>
      <c r="O1364" s="1"/>
      <c r="P1364" s="3"/>
      <c r="Q1364" s="3"/>
    </row>
    <row r="1365" spans="1:17" ht="15" customHeight="1" x14ac:dyDescent="0.2">
      <c r="A1365" s="94"/>
      <c r="B1365" s="60">
        <v>1.5236442541255199E-4</v>
      </c>
      <c r="C1365" s="85"/>
      <c r="D1365" s="86"/>
      <c r="E1365" s="107"/>
      <c r="F1365" s="107"/>
      <c r="G1365" s="83"/>
      <c r="H1365" s="57"/>
      <c r="I1365" s="1"/>
      <c r="J1365" s="54"/>
      <c r="K1365" s="3"/>
      <c r="L1365" s="3"/>
      <c r="M1365" s="1"/>
      <c r="N1365" s="3"/>
      <c r="O1365" s="1"/>
      <c r="P1365" s="3"/>
      <c r="Q1365" s="3"/>
    </row>
    <row r="1366" spans="1:17" ht="15" customHeight="1" x14ac:dyDescent="0.2">
      <c r="A1366" s="94"/>
      <c r="B1366" s="60">
        <v>1.5236442541255199E-4</v>
      </c>
      <c r="C1366" s="85"/>
      <c r="D1366" s="86"/>
      <c r="E1366" s="107"/>
      <c r="F1366" s="107"/>
      <c r="G1366" s="83"/>
      <c r="H1366" s="57"/>
      <c r="I1366" s="1"/>
      <c r="J1366" s="54"/>
      <c r="K1366" s="3"/>
      <c r="L1366" s="3"/>
      <c r="M1366" s="1"/>
      <c r="N1366" s="3"/>
      <c r="O1366" s="1"/>
      <c r="P1366" s="3"/>
      <c r="Q1366" s="3"/>
    </row>
    <row r="1367" spans="1:17" ht="15" customHeight="1" x14ac:dyDescent="0.2">
      <c r="A1367" s="94"/>
      <c r="B1367" s="60">
        <v>1.5236442541255199E-4</v>
      </c>
      <c r="C1367" s="85"/>
      <c r="D1367" s="86"/>
      <c r="E1367" s="83"/>
      <c r="F1367" s="83"/>
      <c r="G1367" s="83"/>
      <c r="H1367" s="57"/>
      <c r="I1367" s="1"/>
      <c r="J1367" s="54"/>
      <c r="K1367" s="3"/>
      <c r="L1367" s="3"/>
      <c r="M1367" s="1"/>
      <c r="N1367" s="3"/>
      <c r="O1367" s="1"/>
      <c r="P1367" s="3"/>
      <c r="Q1367" s="3"/>
    </row>
    <row r="1368" spans="1:17" ht="15" customHeight="1" x14ac:dyDescent="0.2">
      <c r="A1368" s="94"/>
      <c r="B1368" s="60">
        <v>1.5236442541255199E-4</v>
      </c>
      <c r="C1368" s="85"/>
      <c r="D1368" s="86"/>
      <c r="E1368" s="107"/>
      <c r="F1368" s="107"/>
      <c r="G1368" s="83"/>
      <c r="H1368" s="57"/>
      <c r="I1368" s="1"/>
      <c r="J1368" s="54"/>
      <c r="K1368" s="3"/>
      <c r="L1368" s="3"/>
      <c r="M1368" s="1"/>
      <c r="N1368" s="3"/>
      <c r="O1368" s="1"/>
      <c r="P1368" s="3"/>
      <c r="Q1368" s="3"/>
    </row>
    <row r="1369" spans="1:17" ht="15" customHeight="1" x14ac:dyDescent="0.2">
      <c r="A1369" s="94"/>
      <c r="B1369" s="60">
        <v>1.5236442541255199E-4</v>
      </c>
      <c r="C1369" s="85"/>
      <c r="D1369" s="86"/>
      <c r="E1369" s="83"/>
      <c r="F1369" s="83"/>
      <c r="G1369" s="83"/>
      <c r="H1369" s="57"/>
      <c r="I1369" s="1"/>
      <c r="J1369" s="54"/>
      <c r="K1369" s="3"/>
      <c r="L1369" s="3"/>
      <c r="M1369" s="1"/>
      <c r="N1369" s="3"/>
      <c r="O1369" s="1"/>
      <c r="P1369" s="3"/>
      <c r="Q1369" s="3"/>
    </row>
    <row r="1370" spans="1:17" ht="15" customHeight="1" x14ac:dyDescent="0.2">
      <c r="A1370" s="94"/>
      <c r="B1370" s="60">
        <v>1.5236442541255199E-4</v>
      </c>
      <c r="C1370" s="85"/>
      <c r="D1370" s="86"/>
      <c r="E1370" s="107"/>
      <c r="F1370" s="107"/>
      <c r="G1370" s="83"/>
      <c r="H1370" s="57"/>
      <c r="I1370" s="1"/>
      <c r="J1370" s="54"/>
      <c r="K1370" s="3"/>
      <c r="L1370" s="3"/>
      <c r="M1370" s="1"/>
      <c r="N1370" s="3"/>
      <c r="O1370" s="1"/>
      <c r="P1370" s="3"/>
      <c r="Q1370" s="3"/>
    </row>
    <row r="1371" spans="1:17" ht="15" customHeight="1" x14ac:dyDescent="0.2">
      <c r="A1371" s="94"/>
      <c r="B1371" s="60">
        <v>1.5236442541255199E-4</v>
      </c>
      <c r="C1371" s="85"/>
      <c r="D1371" s="86"/>
      <c r="E1371" s="107"/>
      <c r="F1371" s="107"/>
      <c r="G1371" s="83"/>
      <c r="H1371" s="57"/>
      <c r="I1371" s="1"/>
      <c r="J1371" s="54"/>
      <c r="K1371" s="3"/>
      <c r="L1371" s="3"/>
      <c r="M1371" s="1"/>
      <c r="N1371" s="3"/>
      <c r="O1371" s="1"/>
      <c r="P1371" s="3"/>
      <c r="Q1371" s="3"/>
    </row>
    <row r="1372" spans="1:17" ht="15" customHeight="1" x14ac:dyDescent="0.2">
      <c r="A1372" s="94"/>
      <c r="B1372" s="60">
        <v>1.5236442541255199E-4</v>
      </c>
      <c r="C1372" s="85"/>
      <c r="D1372" s="86"/>
      <c r="E1372" s="83"/>
      <c r="F1372" s="83"/>
      <c r="G1372" s="89"/>
      <c r="H1372" s="57"/>
      <c r="I1372" s="1"/>
      <c r="J1372" s="54"/>
      <c r="K1372" s="3"/>
      <c r="L1372" s="3"/>
      <c r="M1372" s="1"/>
      <c r="N1372" s="3"/>
      <c r="O1372" s="1"/>
      <c r="P1372" s="3"/>
      <c r="Q1372" s="3"/>
    </row>
    <row r="1373" spans="1:17" ht="15" customHeight="1" x14ac:dyDescent="0.2">
      <c r="A1373" s="94"/>
      <c r="B1373" s="60">
        <v>1.5236442541255199E-4</v>
      </c>
      <c r="C1373" s="85"/>
      <c r="D1373" s="86"/>
      <c r="E1373" s="83"/>
      <c r="F1373" s="83"/>
      <c r="G1373" s="83"/>
      <c r="H1373" s="57"/>
      <c r="I1373" s="1"/>
      <c r="J1373" s="54"/>
      <c r="K1373" s="3"/>
      <c r="L1373" s="3"/>
      <c r="M1373" s="1"/>
      <c r="N1373" s="3"/>
      <c r="O1373" s="1"/>
      <c r="P1373" s="3"/>
      <c r="Q1373" s="3"/>
    </row>
    <row r="1374" spans="1:17" ht="15" customHeight="1" x14ac:dyDescent="0.2">
      <c r="A1374" s="94"/>
      <c r="B1374" s="60">
        <v>1.5236442541255199E-4</v>
      </c>
      <c r="C1374" s="85"/>
      <c r="D1374" s="86"/>
      <c r="E1374" s="107"/>
      <c r="F1374" s="107"/>
      <c r="G1374" s="83"/>
      <c r="H1374" s="57"/>
      <c r="I1374" s="1"/>
      <c r="J1374" s="54"/>
      <c r="K1374" s="3"/>
      <c r="L1374" s="3"/>
      <c r="M1374" s="1"/>
      <c r="N1374" s="3"/>
      <c r="O1374" s="1"/>
      <c r="P1374" s="3"/>
      <c r="Q1374" s="3"/>
    </row>
    <row r="1375" spans="1:17" ht="15" customHeight="1" x14ac:dyDescent="0.2">
      <c r="A1375" s="94"/>
      <c r="B1375" s="60">
        <v>1.5236442541255199E-4</v>
      </c>
      <c r="C1375" s="85"/>
      <c r="D1375" s="86"/>
      <c r="E1375" s="83"/>
      <c r="F1375" s="83"/>
      <c r="G1375" s="89"/>
      <c r="H1375" s="57"/>
      <c r="I1375" s="1"/>
      <c r="J1375" s="54"/>
      <c r="K1375" s="3"/>
      <c r="L1375" s="3"/>
      <c r="M1375" s="1"/>
      <c r="N1375" s="3"/>
      <c r="O1375" s="1"/>
      <c r="P1375" s="3"/>
      <c r="Q1375" s="3"/>
    </row>
    <row r="1376" spans="1:17" ht="15" customHeight="1" x14ac:dyDescent="0.2">
      <c r="A1376" s="94"/>
      <c r="B1376" s="60">
        <v>1.5236442541255199E-4</v>
      </c>
      <c r="C1376" s="85"/>
      <c r="D1376" s="86"/>
      <c r="E1376" s="83"/>
      <c r="F1376" s="83"/>
      <c r="G1376" s="83"/>
      <c r="H1376" s="57"/>
      <c r="I1376" s="1"/>
      <c r="J1376" s="54"/>
      <c r="K1376" s="3"/>
      <c r="L1376" s="3"/>
      <c r="M1376" s="1"/>
      <c r="N1376" s="3"/>
      <c r="O1376" s="1"/>
      <c r="P1376" s="3"/>
      <c r="Q1376" s="3"/>
    </row>
    <row r="1377" spans="1:17" ht="15" customHeight="1" x14ac:dyDescent="0.2">
      <c r="A1377" s="94"/>
      <c r="B1377" s="60">
        <v>1.5236442541255199E-4</v>
      </c>
      <c r="C1377" s="85"/>
      <c r="D1377" s="86"/>
      <c r="E1377" s="83"/>
      <c r="F1377" s="83"/>
      <c r="G1377" s="83"/>
      <c r="H1377" s="57"/>
      <c r="I1377" s="1"/>
      <c r="J1377" s="54"/>
      <c r="K1377" s="3"/>
      <c r="L1377" s="3"/>
      <c r="M1377" s="1"/>
      <c r="N1377" s="3"/>
      <c r="O1377" s="1"/>
      <c r="P1377" s="3"/>
      <c r="Q1377" s="3"/>
    </row>
    <row r="1378" spans="1:17" ht="15" customHeight="1" x14ac:dyDescent="0.2">
      <c r="A1378" s="94"/>
      <c r="B1378" s="60">
        <v>1.5236442541255199E-4</v>
      </c>
      <c r="C1378" s="85"/>
      <c r="D1378" s="86"/>
      <c r="E1378" s="83"/>
      <c r="F1378" s="83"/>
      <c r="G1378" s="58"/>
      <c r="H1378" s="57"/>
      <c r="I1378" s="1"/>
      <c r="J1378" s="54"/>
      <c r="K1378" s="3"/>
      <c r="L1378" s="3"/>
      <c r="M1378" s="1"/>
      <c r="N1378" s="3"/>
      <c r="O1378" s="1"/>
      <c r="P1378" s="3"/>
      <c r="Q1378" s="3"/>
    </row>
    <row r="1379" spans="1:17" ht="15" customHeight="1" x14ac:dyDescent="0.2">
      <c r="A1379" s="94"/>
      <c r="B1379" s="60">
        <v>1.5236442541255199E-4</v>
      </c>
      <c r="C1379" s="85"/>
      <c r="D1379" s="86"/>
      <c r="E1379" s="83"/>
      <c r="F1379" s="83"/>
      <c r="G1379" s="83"/>
      <c r="H1379" s="57"/>
      <c r="I1379" s="1"/>
      <c r="J1379" s="54"/>
      <c r="K1379" s="3"/>
      <c r="L1379" s="3"/>
      <c r="M1379" s="1"/>
      <c r="N1379" s="3"/>
      <c r="O1379" s="1"/>
      <c r="P1379" s="3"/>
      <c r="Q1379" s="3"/>
    </row>
    <row r="1380" spans="1:17" ht="15" customHeight="1" x14ac:dyDescent="0.2">
      <c r="A1380" s="94"/>
      <c r="B1380" s="60">
        <v>1.5236442541255199E-4</v>
      </c>
      <c r="C1380" s="85"/>
      <c r="D1380" s="86"/>
      <c r="E1380" s="83"/>
      <c r="F1380" s="83"/>
      <c r="G1380" s="83"/>
      <c r="H1380" s="57"/>
      <c r="I1380" s="1"/>
      <c r="J1380" s="54"/>
      <c r="K1380" s="3"/>
      <c r="L1380" s="3"/>
      <c r="M1380" s="1"/>
      <c r="N1380" s="3"/>
      <c r="O1380" s="1"/>
      <c r="P1380" s="3"/>
      <c r="Q1380" s="3"/>
    </row>
    <row r="1381" spans="1:17" ht="15" customHeight="1" x14ac:dyDescent="0.2">
      <c r="A1381" s="94"/>
      <c r="B1381" s="60">
        <v>1.5236442541255199E-4</v>
      </c>
      <c r="C1381" s="85"/>
      <c r="D1381" s="86"/>
      <c r="E1381" s="83"/>
      <c r="F1381" s="83"/>
      <c r="G1381" s="83"/>
      <c r="H1381" s="57"/>
      <c r="I1381" s="1"/>
      <c r="J1381" s="54"/>
      <c r="K1381" s="3"/>
      <c r="L1381" s="3"/>
      <c r="M1381" s="1"/>
      <c r="N1381" s="3"/>
      <c r="O1381" s="1"/>
      <c r="P1381" s="3"/>
      <c r="Q1381" s="3"/>
    </row>
    <row r="1382" spans="1:17" ht="15" customHeight="1" x14ac:dyDescent="0.2">
      <c r="A1382" s="94"/>
      <c r="B1382" s="60">
        <v>1.5236442541255199E-4</v>
      </c>
      <c r="C1382" s="85"/>
      <c r="D1382" s="86"/>
      <c r="E1382" s="83"/>
      <c r="F1382" s="83"/>
      <c r="G1382" s="89"/>
      <c r="H1382" s="57"/>
      <c r="I1382" s="1"/>
      <c r="J1382" s="54"/>
      <c r="K1382" s="3"/>
      <c r="L1382" s="3"/>
      <c r="M1382" s="1"/>
      <c r="N1382" s="3"/>
      <c r="O1382" s="1"/>
      <c r="P1382" s="3"/>
      <c r="Q1382" s="3"/>
    </row>
    <row r="1383" spans="1:17" ht="15" customHeight="1" x14ac:dyDescent="0.2">
      <c r="A1383" s="94"/>
      <c r="B1383" s="60">
        <v>1.5236442541255199E-4</v>
      </c>
      <c r="C1383" s="85"/>
      <c r="D1383" s="86"/>
      <c r="E1383" s="83"/>
      <c r="F1383" s="83"/>
      <c r="G1383" s="83"/>
      <c r="H1383" s="57"/>
      <c r="I1383" s="1"/>
      <c r="J1383" s="54"/>
      <c r="K1383" s="3"/>
      <c r="L1383" s="3"/>
      <c r="M1383" s="1"/>
      <c r="N1383" s="3"/>
      <c r="O1383" s="1"/>
      <c r="P1383" s="3"/>
      <c r="Q1383" s="3"/>
    </row>
    <row r="1384" spans="1:17" ht="15" customHeight="1" x14ac:dyDescent="0.2">
      <c r="A1384" s="94"/>
      <c r="B1384" s="60">
        <v>1.5236442541255199E-4</v>
      </c>
      <c r="C1384" s="85"/>
      <c r="D1384" s="86"/>
      <c r="E1384" s="83"/>
      <c r="F1384" s="83"/>
      <c r="G1384" s="83"/>
      <c r="H1384" s="57"/>
      <c r="I1384" s="1"/>
      <c r="J1384" s="54"/>
      <c r="K1384" s="3"/>
      <c r="L1384" s="3"/>
      <c r="M1384" s="1"/>
      <c r="N1384" s="3"/>
      <c r="O1384" s="1"/>
      <c r="P1384" s="3"/>
      <c r="Q1384" s="3"/>
    </row>
    <row r="1385" spans="1:17" ht="15" customHeight="1" x14ac:dyDescent="0.2">
      <c r="A1385" s="94"/>
      <c r="B1385" s="60">
        <v>1.5236442541255199E-4</v>
      </c>
      <c r="C1385" s="85"/>
      <c r="D1385" s="86"/>
      <c r="E1385" s="83"/>
      <c r="F1385" s="83"/>
      <c r="G1385" s="83"/>
      <c r="H1385" s="57"/>
      <c r="I1385" s="1"/>
      <c r="J1385" s="54"/>
      <c r="K1385" s="3"/>
      <c r="L1385" s="3"/>
      <c r="M1385" s="1"/>
      <c r="N1385" s="3"/>
      <c r="O1385" s="1"/>
      <c r="P1385" s="3"/>
      <c r="Q1385" s="3"/>
    </row>
    <row r="1386" spans="1:17" ht="15" customHeight="1" x14ac:dyDescent="0.2">
      <c r="A1386" s="94"/>
      <c r="B1386" s="60">
        <v>1.5236442541255199E-4</v>
      </c>
      <c r="C1386" s="85"/>
      <c r="D1386" s="86"/>
      <c r="E1386" s="83"/>
      <c r="F1386" s="83"/>
      <c r="G1386" s="83"/>
      <c r="H1386" s="57"/>
      <c r="I1386" s="1"/>
      <c r="J1386" s="54"/>
      <c r="K1386" s="3"/>
      <c r="L1386" s="3"/>
      <c r="M1386" s="1"/>
      <c r="N1386" s="3"/>
      <c r="O1386" s="1"/>
      <c r="P1386" s="3"/>
      <c r="Q1386" s="3"/>
    </row>
    <row r="1387" spans="1:17" ht="15" customHeight="1" x14ac:dyDescent="0.2">
      <c r="A1387" s="94"/>
      <c r="B1387" s="60">
        <v>1.5236442541255199E-4</v>
      </c>
      <c r="C1387" s="85"/>
      <c r="D1387" s="86"/>
      <c r="E1387" s="83"/>
      <c r="F1387" s="83"/>
      <c r="G1387" s="89"/>
      <c r="H1387" s="57"/>
      <c r="I1387" s="1"/>
      <c r="J1387" s="54"/>
      <c r="K1387" s="3"/>
      <c r="L1387" s="3"/>
      <c r="M1387" s="1"/>
      <c r="N1387" s="3"/>
      <c r="O1387" s="1"/>
      <c r="P1387" s="3"/>
      <c r="Q1387" s="3"/>
    </row>
    <row r="1388" spans="1:17" ht="15" customHeight="1" x14ac:dyDescent="0.2">
      <c r="A1388" s="94"/>
      <c r="B1388" s="60">
        <v>1.5236442541255199E-4</v>
      </c>
      <c r="C1388" s="85"/>
      <c r="D1388" s="86"/>
      <c r="E1388" s="83"/>
      <c r="F1388" s="83"/>
      <c r="G1388" s="83"/>
      <c r="H1388" s="57"/>
      <c r="J1388" s="55"/>
    </row>
    <row r="1389" spans="1:17" ht="15" customHeight="1" x14ac:dyDescent="0.2">
      <c r="A1389" s="94"/>
      <c r="B1389" s="60">
        <v>1.5236442541255199E-4</v>
      </c>
      <c r="C1389" s="85"/>
      <c r="D1389" s="86"/>
      <c r="E1389" s="83"/>
      <c r="F1389" s="83"/>
      <c r="G1389" s="83"/>
      <c r="H1389" s="57"/>
      <c r="I1389" s="1"/>
      <c r="J1389" s="54"/>
      <c r="K1389" s="3"/>
      <c r="L1389" s="3"/>
      <c r="M1389" s="1"/>
      <c r="N1389" s="3"/>
      <c r="O1389" s="1"/>
      <c r="P1389" s="3"/>
      <c r="Q1389" s="3"/>
    </row>
    <row r="1390" spans="1:17" ht="15" customHeight="1" x14ac:dyDescent="0.2">
      <c r="A1390" s="94"/>
      <c r="B1390" s="60">
        <v>1.5236442541255199E-4</v>
      </c>
      <c r="C1390" s="85"/>
      <c r="D1390" s="86"/>
      <c r="E1390" s="83"/>
      <c r="F1390" s="83"/>
      <c r="G1390" s="83"/>
      <c r="H1390" s="57"/>
      <c r="I1390" s="1"/>
      <c r="J1390" s="54"/>
      <c r="K1390" s="3"/>
      <c r="L1390" s="3"/>
      <c r="M1390" s="1"/>
      <c r="N1390" s="3"/>
      <c r="O1390" s="1"/>
      <c r="P1390" s="3"/>
      <c r="Q1390" s="3"/>
    </row>
    <row r="1391" spans="1:17" ht="15" customHeight="1" x14ac:dyDescent="0.2">
      <c r="A1391" s="94"/>
      <c r="B1391" s="60">
        <v>1.5236442541255199E-4</v>
      </c>
      <c r="C1391" s="85"/>
      <c r="D1391" s="86"/>
      <c r="E1391" s="83"/>
      <c r="F1391" s="83"/>
      <c r="G1391" s="89"/>
      <c r="H1391" s="57"/>
      <c r="I1391" s="1"/>
      <c r="J1391" s="54"/>
      <c r="K1391" s="3"/>
      <c r="L1391" s="3"/>
      <c r="M1391" s="1"/>
      <c r="N1391" s="3"/>
      <c r="O1391" s="1"/>
      <c r="P1391" s="3"/>
      <c r="Q1391" s="3"/>
    </row>
    <row r="1392" spans="1:17" ht="15" customHeight="1" x14ac:dyDescent="0.2">
      <c r="A1392" s="94"/>
      <c r="B1392" s="60">
        <v>1.5236442541255199E-4</v>
      </c>
      <c r="C1392" s="85"/>
      <c r="D1392" s="86"/>
      <c r="E1392" s="83"/>
      <c r="F1392" s="83"/>
      <c r="G1392" s="83"/>
      <c r="H1392" s="57"/>
      <c r="J1392" s="55"/>
    </row>
    <row r="1393" spans="1:17" ht="15" customHeight="1" x14ac:dyDescent="0.2">
      <c r="A1393" s="94"/>
      <c r="B1393" s="60">
        <v>1.5236442541255199E-4</v>
      </c>
      <c r="C1393" s="85"/>
      <c r="D1393" s="86"/>
      <c r="E1393" s="83"/>
      <c r="F1393" s="83"/>
      <c r="G1393" s="83"/>
      <c r="H1393" s="57"/>
      <c r="I1393" s="1"/>
      <c r="J1393" s="54"/>
      <c r="K1393" s="3"/>
      <c r="L1393" s="3"/>
      <c r="M1393" s="1"/>
      <c r="N1393" s="3"/>
      <c r="O1393" s="1"/>
      <c r="P1393" s="3"/>
      <c r="Q1393" s="3"/>
    </row>
    <row r="1394" spans="1:17" ht="15" customHeight="1" x14ac:dyDescent="0.2">
      <c r="A1394" s="94"/>
      <c r="B1394" s="60">
        <v>1.5236442541255199E-4</v>
      </c>
      <c r="C1394" s="85"/>
      <c r="D1394" s="86"/>
      <c r="E1394" s="83"/>
      <c r="F1394" s="83"/>
      <c r="G1394" s="83"/>
      <c r="H1394" s="57"/>
      <c r="I1394" s="1"/>
      <c r="J1394" s="54"/>
      <c r="K1394" s="3"/>
      <c r="L1394" s="3"/>
      <c r="M1394" s="1"/>
      <c r="N1394" s="3"/>
      <c r="O1394" s="1"/>
      <c r="P1394" s="3"/>
      <c r="Q1394" s="3"/>
    </row>
    <row r="1395" spans="1:17" ht="15" customHeight="1" x14ac:dyDescent="0.2">
      <c r="A1395" s="94"/>
      <c r="B1395" s="60">
        <v>1.5236442541255199E-4</v>
      </c>
      <c r="C1395" s="85"/>
      <c r="D1395" s="86"/>
      <c r="E1395" s="83"/>
      <c r="F1395" s="83"/>
      <c r="G1395" s="83"/>
      <c r="H1395" s="57"/>
      <c r="I1395" s="1"/>
      <c r="J1395" s="54"/>
      <c r="K1395" s="3"/>
      <c r="L1395" s="3"/>
      <c r="M1395" s="1"/>
      <c r="N1395" s="3"/>
      <c r="O1395" s="1"/>
      <c r="P1395" s="3"/>
      <c r="Q1395" s="3"/>
    </row>
    <row r="1396" spans="1:17" ht="15" customHeight="1" x14ac:dyDescent="0.2">
      <c r="A1396" s="94"/>
      <c r="B1396" s="60">
        <v>1.5236442541255199E-4</v>
      </c>
      <c r="C1396" s="85"/>
      <c r="D1396" s="86"/>
      <c r="E1396" s="83"/>
      <c r="F1396" s="83"/>
      <c r="G1396" s="89"/>
      <c r="H1396" s="57"/>
      <c r="I1396" s="1"/>
      <c r="J1396" s="54"/>
      <c r="K1396" s="3"/>
      <c r="L1396" s="3"/>
      <c r="M1396" s="1"/>
      <c r="N1396" s="3"/>
      <c r="O1396" s="1"/>
      <c r="P1396" s="3"/>
      <c r="Q1396" s="3"/>
    </row>
    <row r="1397" spans="1:17" ht="15" customHeight="1" x14ac:dyDescent="0.2">
      <c r="A1397" s="94"/>
      <c r="B1397" s="60">
        <v>1.5236442541255199E-4</v>
      </c>
      <c r="C1397" s="85"/>
      <c r="D1397" s="86"/>
      <c r="E1397" s="83"/>
      <c r="F1397" s="83"/>
      <c r="G1397" s="89"/>
      <c r="H1397" s="57"/>
      <c r="I1397" s="1"/>
      <c r="J1397" s="54"/>
      <c r="K1397" s="3"/>
      <c r="L1397" s="3"/>
      <c r="M1397" s="1"/>
      <c r="N1397" s="3"/>
      <c r="O1397" s="1"/>
      <c r="P1397" s="3"/>
      <c r="Q1397" s="3"/>
    </row>
    <row r="1398" spans="1:17" ht="15" customHeight="1" x14ac:dyDescent="0.2">
      <c r="A1398" s="94"/>
      <c r="B1398" s="60">
        <v>1.5236442541255199E-4</v>
      </c>
      <c r="C1398" s="85"/>
      <c r="D1398" s="86"/>
      <c r="E1398" s="83"/>
      <c r="F1398" s="83"/>
      <c r="G1398" s="89"/>
      <c r="H1398" s="57"/>
      <c r="I1398" s="1"/>
      <c r="J1398" s="54"/>
      <c r="K1398" s="3"/>
      <c r="L1398" s="3"/>
      <c r="M1398" s="1"/>
      <c r="N1398" s="3"/>
      <c r="O1398" s="1"/>
      <c r="P1398" s="3"/>
      <c r="Q1398" s="3"/>
    </row>
    <row r="1399" spans="1:17" ht="15" customHeight="1" x14ac:dyDescent="0.2">
      <c r="A1399" s="94"/>
      <c r="B1399" s="60">
        <v>1.5236442541255199E-4</v>
      </c>
      <c r="C1399" s="85"/>
      <c r="D1399" s="86"/>
      <c r="E1399" s="83"/>
      <c r="F1399" s="83"/>
      <c r="G1399" s="89"/>
      <c r="H1399" s="57"/>
      <c r="I1399" s="1"/>
      <c r="J1399" s="54"/>
      <c r="K1399" s="3"/>
      <c r="L1399" s="3"/>
      <c r="M1399" s="1"/>
      <c r="N1399" s="3"/>
      <c r="O1399" s="1"/>
      <c r="P1399" s="3"/>
      <c r="Q1399" s="3"/>
    </row>
    <row r="1400" spans="1:17" ht="15" customHeight="1" x14ac:dyDescent="0.2">
      <c r="A1400" s="94"/>
      <c r="B1400" s="60">
        <v>1.5236442541255199E-4</v>
      </c>
      <c r="C1400" s="85"/>
      <c r="D1400" s="86"/>
      <c r="E1400" s="83"/>
      <c r="F1400" s="83"/>
      <c r="G1400" s="89"/>
      <c r="H1400" s="57"/>
      <c r="I1400" s="1"/>
      <c r="J1400" s="54"/>
      <c r="K1400" s="3"/>
      <c r="L1400" s="3"/>
      <c r="M1400" s="1"/>
      <c r="N1400" s="3"/>
      <c r="O1400" s="1"/>
      <c r="P1400" s="3"/>
      <c r="Q1400" s="3"/>
    </row>
    <row r="1401" spans="1:17" ht="15" customHeight="1" x14ac:dyDescent="0.2">
      <c r="A1401" s="94"/>
      <c r="B1401" s="60">
        <v>1.5236442541255199E-4</v>
      </c>
      <c r="C1401" s="85"/>
      <c r="D1401" s="86"/>
      <c r="E1401" s="83"/>
      <c r="F1401" s="83"/>
      <c r="G1401" s="89"/>
      <c r="H1401" s="57"/>
      <c r="I1401" s="1"/>
      <c r="J1401" s="54"/>
      <c r="K1401" s="3"/>
      <c r="L1401" s="3"/>
      <c r="M1401" s="1"/>
      <c r="N1401" s="3"/>
      <c r="O1401" s="1"/>
      <c r="P1401" s="3"/>
      <c r="Q1401" s="3"/>
    </row>
    <row r="1402" spans="1:17" ht="15" customHeight="1" x14ac:dyDescent="0.2">
      <c r="A1402" s="94"/>
      <c r="B1402" s="60">
        <v>1.5236442541255199E-4</v>
      </c>
      <c r="C1402" s="85"/>
      <c r="D1402" s="86"/>
      <c r="E1402" s="83"/>
      <c r="F1402" s="83"/>
      <c r="G1402" s="89"/>
      <c r="H1402" s="57"/>
      <c r="I1402" s="1"/>
      <c r="J1402" s="54"/>
      <c r="K1402" s="3"/>
      <c r="L1402" s="3"/>
      <c r="M1402" s="1"/>
      <c r="N1402" s="3"/>
      <c r="O1402" s="1"/>
      <c r="P1402" s="3"/>
      <c r="Q1402" s="3"/>
    </row>
    <row r="1403" spans="1:17" ht="15" customHeight="1" x14ac:dyDescent="0.2">
      <c r="A1403" s="94"/>
      <c r="B1403" s="60">
        <v>1.5236442541255199E-4</v>
      </c>
      <c r="C1403" s="85"/>
      <c r="D1403" s="86"/>
      <c r="E1403" s="83"/>
      <c r="F1403" s="83"/>
      <c r="G1403" s="89"/>
      <c r="H1403" s="57"/>
      <c r="I1403" s="1"/>
      <c r="J1403" s="54"/>
      <c r="K1403" s="3"/>
      <c r="L1403" s="3"/>
      <c r="M1403" s="1"/>
      <c r="N1403" s="3"/>
      <c r="O1403" s="1"/>
      <c r="P1403" s="3"/>
      <c r="Q1403" s="3"/>
    </row>
    <row r="1404" spans="1:17" ht="15" customHeight="1" x14ac:dyDescent="0.2">
      <c r="A1404" s="94"/>
      <c r="B1404" s="60">
        <v>1.5236442541255199E-4</v>
      </c>
      <c r="C1404" s="85"/>
      <c r="D1404" s="86"/>
      <c r="E1404" s="83"/>
      <c r="F1404" s="83"/>
      <c r="G1404" s="89"/>
      <c r="H1404" s="57"/>
      <c r="I1404" s="1"/>
      <c r="J1404" s="54"/>
      <c r="K1404" s="3"/>
      <c r="L1404" s="3"/>
      <c r="M1404" s="1"/>
      <c r="N1404" s="3"/>
      <c r="O1404" s="1"/>
      <c r="P1404" s="3"/>
      <c r="Q1404" s="3"/>
    </row>
    <row r="1405" spans="1:17" ht="15" customHeight="1" x14ac:dyDescent="0.2">
      <c r="A1405" s="94"/>
      <c r="B1405" s="60">
        <v>1.5236442541255199E-4</v>
      </c>
      <c r="C1405" s="85"/>
      <c r="D1405" s="86"/>
      <c r="E1405" s="83"/>
      <c r="F1405" s="83"/>
      <c r="G1405" s="89"/>
      <c r="H1405" s="57"/>
      <c r="I1405" s="1"/>
      <c r="J1405" s="54"/>
      <c r="K1405" s="3"/>
      <c r="L1405" s="3"/>
      <c r="M1405" s="1"/>
      <c r="N1405" s="3"/>
      <c r="O1405" s="1"/>
      <c r="P1405" s="3"/>
      <c r="Q1405" s="3"/>
    </row>
    <row r="1406" spans="1:17" ht="15" customHeight="1" x14ac:dyDescent="0.2">
      <c r="A1406" s="94"/>
      <c r="B1406" s="60">
        <v>1.5236442541255199E-4</v>
      </c>
      <c r="C1406" s="85"/>
      <c r="D1406" s="86"/>
      <c r="E1406" s="83"/>
      <c r="F1406" s="83"/>
      <c r="G1406" s="89"/>
      <c r="H1406" s="57"/>
      <c r="I1406" s="1"/>
      <c r="J1406" s="54"/>
      <c r="K1406" s="3"/>
      <c r="L1406" s="3"/>
      <c r="M1406" s="1"/>
      <c r="N1406" s="3"/>
      <c r="O1406" s="1"/>
      <c r="P1406" s="3"/>
      <c r="Q1406" s="3"/>
    </row>
    <row r="1407" spans="1:17" ht="15" customHeight="1" x14ac:dyDescent="0.2">
      <c r="A1407" s="94"/>
      <c r="B1407" s="60">
        <v>1.5236442541255199E-4</v>
      </c>
      <c r="C1407" s="85"/>
      <c r="D1407" s="86"/>
      <c r="E1407" s="83"/>
      <c r="F1407" s="83"/>
      <c r="G1407" s="89"/>
      <c r="H1407" s="57"/>
      <c r="I1407" s="1"/>
      <c r="J1407" s="54"/>
      <c r="K1407" s="3"/>
      <c r="L1407" s="3"/>
      <c r="M1407" s="1"/>
      <c r="N1407" s="3"/>
      <c r="O1407" s="1"/>
      <c r="P1407" s="3"/>
      <c r="Q1407" s="3"/>
    </row>
    <row r="1408" spans="1:17" ht="15" customHeight="1" x14ac:dyDescent="0.2">
      <c r="A1408" s="94"/>
      <c r="B1408" s="60">
        <v>1.5236442541255199E-4</v>
      </c>
      <c r="C1408" s="85"/>
      <c r="D1408" s="86"/>
      <c r="E1408" s="83"/>
      <c r="F1408" s="83"/>
      <c r="G1408" s="89"/>
      <c r="H1408" s="57"/>
      <c r="I1408" s="1"/>
      <c r="J1408" s="54"/>
      <c r="K1408" s="3"/>
      <c r="L1408" s="3"/>
      <c r="M1408" s="1"/>
      <c r="N1408" s="3"/>
      <c r="O1408" s="1"/>
      <c r="P1408" s="3"/>
      <c r="Q1408" s="3"/>
    </row>
    <row r="1409" spans="1:17" ht="15" customHeight="1" x14ac:dyDescent="0.2">
      <c r="A1409" s="94"/>
      <c r="B1409" s="60">
        <v>1.5236442541255199E-4</v>
      </c>
      <c r="C1409" s="85"/>
      <c r="D1409" s="86"/>
      <c r="E1409" s="83"/>
      <c r="F1409" s="83"/>
      <c r="G1409" s="89"/>
      <c r="H1409" s="57"/>
      <c r="I1409" s="1"/>
      <c r="J1409" s="54"/>
      <c r="K1409" s="3"/>
      <c r="L1409" s="3"/>
      <c r="M1409" s="1"/>
      <c r="N1409" s="3"/>
      <c r="O1409" s="1"/>
      <c r="P1409" s="3"/>
      <c r="Q1409" s="3"/>
    </row>
    <row r="1410" spans="1:17" ht="15" customHeight="1" x14ac:dyDescent="0.2">
      <c r="A1410" s="94"/>
      <c r="B1410" s="60">
        <v>1.5236442541255199E-4</v>
      </c>
      <c r="C1410" s="85"/>
      <c r="D1410" s="86"/>
      <c r="E1410" s="83"/>
      <c r="F1410" s="83"/>
      <c r="G1410" s="89"/>
      <c r="H1410" s="57"/>
      <c r="I1410" s="1"/>
      <c r="J1410" s="54"/>
      <c r="K1410" s="3"/>
      <c r="L1410" s="3"/>
      <c r="M1410" s="1"/>
      <c r="N1410" s="3"/>
      <c r="O1410" s="1"/>
      <c r="P1410" s="3"/>
      <c r="Q1410" s="3"/>
    </row>
    <row r="1411" spans="1:17" ht="15" customHeight="1" x14ac:dyDescent="0.2">
      <c r="A1411" s="94"/>
      <c r="B1411" s="60">
        <v>1.5236442541255199E-4</v>
      </c>
      <c r="C1411" s="85"/>
      <c r="D1411" s="86"/>
      <c r="E1411" s="83"/>
      <c r="F1411" s="83"/>
      <c r="G1411" s="89"/>
      <c r="H1411" s="57"/>
      <c r="I1411" s="1"/>
      <c r="J1411" s="54"/>
      <c r="K1411" s="3"/>
      <c r="L1411" s="3"/>
      <c r="M1411" s="1"/>
      <c r="N1411" s="3"/>
      <c r="O1411" s="1"/>
      <c r="P1411" s="3"/>
      <c r="Q1411" s="3"/>
    </row>
    <row r="1412" spans="1:17" ht="15" customHeight="1" x14ac:dyDescent="0.2">
      <c r="A1412" s="94"/>
      <c r="B1412" s="60">
        <v>1.5236442541255199E-4</v>
      </c>
      <c r="C1412" s="85"/>
      <c r="D1412" s="86"/>
      <c r="E1412" s="83"/>
      <c r="F1412" s="83"/>
      <c r="G1412" s="89"/>
      <c r="H1412" s="57"/>
      <c r="I1412" s="1"/>
      <c r="J1412" s="54"/>
      <c r="K1412" s="3"/>
      <c r="L1412" s="1"/>
      <c r="M1412" s="1"/>
      <c r="N1412" s="3"/>
      <c r="O1412" s="1"/>
      <c r="P1412" s="3"/>
      <c r="Q1412" s="3"/>
    </row>
    <row r="1413" spans="1:17" ht="15" customHeight="1" x14ac:dyDescent="0.2">
      <c r="A1413" s="94"/>
      <c r="B1413" s="60">
        <v>1.5236442541255199E-4</v>
      </c>
      <c r="C1413" s="85"/>
      <c r="D1413" s="86"/>
      <c r="E1413" s="83"/>
      <c r="F1413" s="83"/>
      <c r="G1413" s="89"/>
      <c r="H1413" s="57"/>
      <c r="J1413" s="54"/>
    </row>
    <row r="1414" spans="1:17" ht="15" customHeight="1" x14ac:dyDescent="0.2">
      <c r="A1414" s="94"/>
      <c r="B1414" s="60">
        <v>1.5236442541255199E-4</v>
      </c>
      <c r="C1414" s="85"/>
      <c r="D1414" s="86"/>
      <c r="E1414" s="107"/>
      <c r="F1414" s="107"/>
      <c r="G1414" s="89"/>
      <c r="H1414" s="57"/>
      <c r="J1414" s="54"/>
    </row>
    <row r="1415" spans="1:17" ht="15" customHeight="1" x14ac:dyDescent="0.2">
      <c r="A1415" s="94"/>
      <c r="B1415" s="60">
        <v>1.5236442541255199E-4</v>
      </c>
      <c r="C1415" s="85"/>
      <c r="D1415" s="86"/>
      <c r="E1415" s="107"/>
      <c r="F1415" s="107"/>
      <c r="G1415" s="89"/>
      <c r="H1415" s="57"/>
      <c r="J1415" s="54"/>
    </row>
    <row r="1416" spans="1:17" ht="15" customHeight="1" x14ac:dyDescent="0.2">
      <c r="A1416" s="94"/>
      <c r="B1416" s="60">
        <v>1.5236442541255199E-4</v>
      </c>
      <c r="C1416" s="85"/>
      <c r="D1416" s="86"/>
      <c r="E1416" s="107"/>
      <c r="F1416" s="107"/>
      <c r="G1416" s="89"/>
      <c r="H1416" s="57"/>
      <c r="I1416" s="1"/>
      <c r="J1416" s="54"/>
      <c r="K1416" s="3"/>
      <c r="L1416" s="1"/>
      <c r="M1416" s="1"/>
      <c r="N1416" s="3"/>
      <c r="O1416" s="1"/>
      <c r="P1416" s="3"/>
      <c r="Q1416" s="3"/>
    </row>
    <row r="1417" spans="1:17" ht="15" customHeight="1" x14ac:dyDescent="0.2">
      <c r="A1417" s="94"/>
      <c r="B1417" s="60">
        <v>1.5236442541255199E-4</v>
      </c>
      <c r="C1417" s="85"/>
      <c r="D1417" s="86"/>
      <c r="E1417" s="83"/>
      <c r="F1417" s="83"/>
      <c r="G1417" s="89"/>
      <c r="H1417" s="57"/>
      <c r="J1417" s="54"/>
    </row>
    <row r="1418" spans="1:17" ht="15" customHeight="1" x14ac:dyDescent="0.2">
      <c r="A1418" s="94"/>
      <c r="B1418" s="60">
        <v>1.5236442541255199E-4</v>
      </c>
      <c r="C1418" s="85"/>
      <c r="D1418" s="86"/>
      <c r="E1418" s="107"/>
      <c r="F1418" s="107"/>
      <c r="G1418" s="89"/>
      <c r="H1418" s="57"/>
      <c r="J1418" s="54"/>
    </row>
    <row r="1419" spans="1:17" ht="15" customHeight="1" x14ac:dyDescent="0.2">
      <c r="A1419" s="94"/>
      <c r="B1419" s="60">
        <v>1.5236442541255199E-4</v>
      </c>
      <c r="C1419" s="85"/>
      <c r="D1419" s="86"/>
      <c r="E1419" s="83"/>
      <c r="F1419" s="83"/>
      <c r="G1419" s="89"/>
      <c r="H1419" s="57"/>
      <c r="J1419" s="54"/>
    </row>
    <row r="1420" spans="1:17" ht="15" customHeight="1" x14ac:dyDescent="0.2">
      <c r="A1420" s="94"/>
      <c r="B1420" s="60">
        <v>1.5236442541255199E-4</v>
      </c>
      <c r="C1420" s="85"/>
      <c r="D1420" s="86"/>
      <c r="E1420" s="107"/>
      <c r="F1420" s="107"/>
      <c r="G1420" s="89"/>
      <c r="H1420" s="57"/>
      <c r="I1420" s="1"/>
      <c r="J1420" s="54"/>
      <c r="K1420" s="3"/>
      <c r="L1420" s="1"/>
      <c r="M1420" s="1"/>
      <c r="N1420" s="3"/>
      <c r="O1420" s="1"/>
      <c r="P1420" s="3"/>
      <c r="Q1420" s="3"/>
    </row>
    <row r="1421" spans="1:17" ht="15" customHeight="1" x14ac:dyDescent="0.2">
      <c r="A1421" s="94"/>
      <c r="B1421" s="60">
        <v>1.5236442541255199E-4</v>
      </c>
      <c r="C1421" s="85"/>
      <c r="D1421" s="86"/>
      <c r="E1421" s="107"/>
      <c r="F1421" s="107"/>
      <c r="G1421" s="89"/>
      <c r="H1421" s="57"/>
      <c r="J1421" s="54"/>
    </row>
    <row r="1422" spans="1:17" ht="15" customHeight="1" x14ac:dyDescent="0.2">
      <c r="A1422" s="94"/>
      <c r="B1422" s="60">
        <v>1.5236442541255199E-4</v>
      </c>
      <c r="C1422" s="85"/>
      <c r="D1422" s="86"/>
      <c r="E1422" s="83"/>
      <c r="F1422" s="83"/>
      <c r="G1422" s="89"/>
      <c r="H1422" s="57"/>
      <c r="J1422" s="54"/>
    </row>
    <row r="1423" spans="1:17" ht="15" customHeight="1" x14ac:dyDescent="0.2">
      <c r="A1423" s="94"/>
      <c r="B1423" s="60">
        <v>1.5236442541255199E-4</v>
      </c>
      <c r="C1423" s="85"/>
      <c r="D1423" s="86"/>
      <c r="E1423" s="83"/>
      <c r="F1423" s="83"/>
      <c r="G1423" s="89"/>
      <c r="H1423" s="57"/>
      <c r="I1423" s="1"/>
      <c r="J1423" s="54"/>
      <c r="K1423" s="3"/>
      <c r="L1423" s="3"/>
      <c r="M1423" s="1"/>
      <c r="N1423" s="3"/>
      <c r="O1423" s="1"/>
      <c r="P1423" s="3"/>
      <c r="Q1423" s="3"/>
    </row>
    <row r="1424" spans="1:17" ht="15" customHeight="1" x14ac:dyDescent="0.2">
      <c r="A1424" s="94"/>
      <c r="B1424" s="60">
        <v>1.5236442541255199E-4</v>
      </c>
      <c r="C1424" s="85"/>
      <c r="D1424" s="86"/>
      <c r="E1424" s="83"/>
      <c r="F1424" s="83"/>
      <c r="G1424" s="89"/>
      <c r="H1424" s="57"/>
      <c r="I1424" s="1"/>
      <c r="J1424" s="54"/>
      <c r="K1424" s="3"/>
      <c r="L1424" s="3"/>
      <c r="M1424" s="1"/>
      <c r="N1424" s="3"/>
      <c r="O1424" s="1"/>
      <c r="P1424" s="3"/>
      <c r="Q1424" s="3"/>
    </row>
    <row r="1425" spans="1:17" ht="15" customHeight="1" x14ac:dyDescent="0.2">
      <c r="A1425" s="94"/>
      <c r="B1425" s="60">
        <v>1.5236442541255199E-4</v>
      </c>
      <c r="C1425" s="85"/>
      <c r="D1425" s="86"/>
      <c r="E1425" s="107"/>
      <c r="F1425" s="107"/>
      <c r="G1425" s="58"/>
      <c r="H1425" s="57"/>
      <c r="I1425" s="1"/>
      <c r="J1425" s="54"/>
      <c r="K1425" s="3"/>
      <c r="L1425" s="3"/>
      <c r="M1425" s="1"/>
      <c r="N1425" s="3"/>
      <c r="O1425" s="1"/>
      <c r="P1425" s="3"/>
      <c r="Q1425" s="3"/>
    </row>
    <row r="1426" spans="1:17" ht="15" customHeight="1" x14ac:dyDescent="0.2">
      <c r="A1426" s="94"/>
      <c r="B1426" s="60">
        <v>1.5236442541255199E-4</v>
      </c>
      <c r="C1426" s="85"/>
      <c r="D1426" s="86"/>
      <c r="E1426" s="107"/>
      <c r="F1426" s="107"/>
      <c r="G1426" s="89"/>
      <c r="H1426" s="57"/>
      <c r="I1426" s="1"/>
      <c r="J1426" s="54"/>
      <c r="K1426" s="3"/>
      <c r="L1426" s="3"/>
      <c r="M1426" s="1"/>
      <c r="N1426" s="3"/>
      <c r="O1426" s="1"/>
      <c r="P1426" s="3"/>
      <c r="Q1426" s="3"/>
    </row>
    <row r="1427" spans="1:17" ht="15" customHeight="1" x14ac:dyDescent="0.2">
      <c r="A1427" s="94"/>
      <c r="B1427" s="60">
        <v>1.5236442541255199E-4</v>
      </c>
      <c r="C1427" s="85"/>
      <c r="D1427" s="86"/>
      <c r="E1427" s="107"/>
      <c r="F1427" s="107"/>
      <c r="G1427" s="89"/>
      <c r="H1427" s="57"/>
      <c r="I1427" s="1"/>
      <c r="J1427" s="54"/>
      <c r="K1427" s="3"/>
      <c r="L1427" s="3"/>
      <c r="M1427" s="1"/>
      <c r="N1427" s="3"/>
      <c r="O1427" s="1"/>
      <c r="P1427" s="3"/>
      <c r="Q1427" s="3"/>
    </row>
    <row r="1428" spans="1:17" ht="15" customHeight="1" x14ac:dyDescent="0.2">
      <c r="A1428" s="94"/>
      <c r="B1428" s="60">
        <v>1.5236442541255199E-4</v>
      </c>
      <c r="C1428" s="85"/>
      <c r="D1428" s="86"/>
      <c r="E1428" s="107"/>
      <c r="F1428" s="107"/>
      <c r="G1428" s="89"/>
      <c r="H1428" s="57"/>
      <c r="I1428" s="1"/>
      <c r="J1428" s="54"/>
      <c r="K1428" s="3"/>
      <c r="L1428" s="3"/>
      <c r="M1428" s="1"/>
      <c r="N1428" s="3"/>
      <c r="O1428" s="1"/>
      <c r="P1428" s="3"/>
      <c r="Q1428" s="3"/>
    </row>
    <row r="1429" spans="1:17" ht="15" customHeight="1" x14ac:dyDescent="0.2">
      <c r="A1429" s="94"/>
      <c r="B1429" s="60">
        <v>1.5236442541255199E-4</v>
      </c>
      <c r="C1429" s="85"/>
      <c r="D1429" s="86"/>
      <c r="E1429" s="83"/>
      <c r="F1429" s="83"/>
      <c r="G1429" s="89"/>
      <c r="H1429" s="57"/>
      <c r="I1429" s="1"/>
      <c r="J1429" s="54"/>
      <c r="K1429" s="3"/>
      <c r="L1429" s="3"/>
      <c r="M1429" s="1"/>
      <c r="N1429" s="3"/>
      <c r="O1429" s="1"/>
      <c r="P1429" s="3"/>
      <c r="Q1429" s="3"/>
    </row>
    <row r="1430" spans="1:17" ht="15" customHeight="1" x14ac:dyDescent="0.2">
      <c r="A1430" s="94"/>
      <c r="B1430" s="60">
        <v>1.5236442541255199E-4</v>
      </c>
      <c r="C1430" s="85"/>
      <c r="D1430" s="86"/>
      <c r="E1430" s="83"/>
      <c r="F1430" s="83"/>
      <c r="G1430" s="89"/>
      <c r="H1430" s="57"/>
      <c r="I1430" s="1"/>
      <c r="J1430" s="54"/>
      <c r="K1430" s="3"/>
      <c r="L1430" s="3"/>
      <c r="M1430" s="1"/>
      <c r="N1430" s="3"/>
      <c r="O1430" s="1"/>
      <c r="P1430" s="3"/>
      <c r="Q1430" s="3"/>
    </row>
    <row r="1431" spans="1:17" ht="15" customHeight="1" x14ac:dyDescent="0.2">
      <c r="A1431" s="94"/>
      <c r="B1431" s="60">
        <v>1.5236442541255199E-4</v>
      </c>
      <c r="C1431" s="85"/>
      <c r="D1431" s="86"/>
      <c r="E1431" s="107"/>
      <c r="F1431" s="107"/>
      <c r="G1431" s="58"/>
      <c r="H1431" s="57"/>
      <c r="I1431" s="1"/>
      <c r="J1431" s="54"/>
      <c r="K1431" s="3"/>
      <c r="L1431" s="3"/>
      <c r="M1431" s="1"/>
      <c r="N1431" s="3"/>
      <c r="O1431" s="1"/>
      <c r="P1431" s="3"/>
      <c r="Q1431" s="3"/>
    </row>
    <row r="1432" spans="1:17" ht="15" customHeight="1" x14ac:dyDescent="0.2">
      <c r="A1432" s="94"/>
      <c r="B1432" s="60">
        <v>1.5236442541255199E-4</v>
      </c>
      <c r="C1432" s="85"/>
      <c r="D1432" s="86"/>
      <c r="E1432" s="107"/>
      <c r="F1432" s="107"/>
      <c r="G1432" s="89"/>
      <c r="H1432" s="57"/>
      <c r="I1432" s="1"/>
      <c r="J1432" s="54"/>
      <c r="K1432" s="3"/>
      <c r="L1432" s="3"/>
      <c r="M1432" s="1"/>
      <c r="N1432" s="3"/>
      <c r="O1432" s="1"/>
      <c r="P1432" s="3"/>
      <c r="Q1432" s="3"/>
    </row>
    <row r="1433" spans="1:17" ht="15" customHeight="1" x14ac:dyDescent="0.2">
      <c r="A1433" s="94"/>
      <c r="B1433" s="60">
        <v>1.5236442541255199E-4</v>
      </c>
      <c r="C1433" s="85"/>
      <c r="D1433" s="86"/>
      <c r="E1433" s="107"/>
      <c r="F1433" s="107"/>
      <c r="G1433" s="89"/>
      <c r="H1433" s="57"/>
      <c r="J1433" s="55"/>
    </row>
    <row r="1434" spans="1:17" ht="15" customHeight="1" x14ac:dyDescent="0.2">
      <c r="A1434" s="94"/>
      <c r="B1434" s="60">
        <v>1.5236442541255199E-4</v>
      </c>
      <c r="C1434" s="85"/>
      <c r="D1434" s="86"/>
      <c r="E1434" s="83"/>
      <c r="F1434" s="83"/>
      <c r="G1434" s="89"/>
      <c r="H1434" s="57"/>
      <c r="I1434" s="1"/>
      <c r="J1434" s="54"/>
      <c r="K1434" s="3"/>
      <c r="L1434" s="3"/>
      <c r="M1434" s="1"/>
      <c r="N1434" s="3"/>
      <c r="O1434" s="1"/>
      <c r="P1434" s="3"/>
      <c r="Q1434" s="3"/>
    </row>
    <row r="1435" spans="1:17" ht="15" customHeight="1" x14ac:dyDescent="0.2">
      <c r="A1435" s="94"/>
      <c r="B1435" s="60">
        <v>1.5236442541255199E-4</v>
      </c>
      <c r="C1435" s="85"/>
      <c r="D1435" s="86"/>
      <c r="E1435" s="83"/>
      <c r="F1435" s="83"/>
      <c r="G1435" s="58"/>
      <c r="H1435" s="57"/>
      <c r="I1435" s="1"/>
      <c r="J1435" s="54"/>
      <c r="K1435" s="3"/>
      <c r="L1435" s="3"/>
      <c r="M1435" s="1"/>
      <c r="N1435" s="3"/>
      <c r="O1435" s="1"/>
      <c r="P1435" s="3"/>
      <c r="Q1435" s="3"/>
    </row>
    <row r="1436" spans="1:17" ht="15" customHeight="1" x14ac:dyDescent="0.2">
      <c r="A1436" s="94"/>
      <c r="B1436" s="60">
        <v>1.5236442541255199E-4</v>
      </c>
      <c r="C1436" s="85"/>
      <c r="D1436" s="86"/>
      <c r="E1436" s="83"/>
      <c r="F1436" s="83"/>
      <c r="G1436" s="89"/>
      <c r="H1436" s="57"/>
      <c r="I1436" s="1"/>
      <c r="J1436" s="54"/>
      <c r="K1436" s="3"/>
      <c r="L1436" s="3"/>
      <c r="M1436" s="1"/>
      <c r="N1436" s="3"/>
      <c r="O1436" s="1"/>
      <c r="P1436" s="3"/>
      <c r="Q1436" s="3"/>
    </row>
    <row r="1437" spans="1:17" ht="15" customHeight="1" x14ac:dyDescent="0.2">
      <c r="A1437" s="94"/>
      <c r="B1437" s="60">
        <v>1.5236442541255199E-4</v>
      </c>
      <c r="C1437" s="85"/>
      <c r="D1437" s="86"/>
      <c r="E1437" s="83"/>
      <c r="F1437" s="83"/>
      <c r="G1437" s="89"/>
      <c r="H1437" s="57"/>
      <c r="I1437" s="1"/>
      <c r="J1437" s="54"/>
      <c r="K1437" s="3"/>
      <c r="L1437" s="3"/>
      <c r="M1437" s="1"/>
      <c r="N1437" s="3"/>
      <c r="O1437" s="1"/>
      <c r="P1437" s="3"/>
      <c r="Q1437" s="3"/>
    </row>
    <row r="1438" spans="1:17" ht="15" customHeight="1" x14ac:dyDescent="0.2">
      <c r="A1438" s="94"/>
      <c r="B1438" s="60">
        <v>1.5236442541255199E-4</v>
      </c>
      <c r="C1438" s="85"/>
      <c r="D1438" s="86"/>
      <c r="E1438" s="83"/>
      <c r="F1438" s="83"/>
      <c r="G1438" s="89"/>
      <c r="H1438" s="57"/>
      <c r="I1438" s="1"/>
      <c r="J1438" s="54"/>
      <c r="K1438" s="3"/>
      <c r="L1438" s="1"/>
      <c r="M1438" s="1"/>
      <c r="N1438" s="3"/>
      <c r="O1438" s="1"/>
      <c r="P1438" s="3"/>
      <c r="Q1438" s="3"/>
    </row>
    <row r="1439" spans="1:17" ht="15" customHeight="1" x14ac:dyDescent="0.2">
      <c r="A1439" s="94"/>
      <c r="B1439" s="60">
        <v>1.5236442541255199E-4</v>
      </c>
      <c r="C1439" s="85"/>
      <c r="D1439" s="86"/>
      <c r="E1439" s="83"/>
      <c r="F1439" s="83"/>
      <c r="G1439" s="89"/>
      <c r="H1439" s="57"/>
      <c r="I1439" s="1"/>
      <c r="J1439" s="54"/>
      <c r="K1439" s="3"/>
      <c r="L1439" s="1"/>
      <c r="M1439" s="1"/>
      <c r="N1439" s="3"/>
      <c r="O1439" s="1"/>
      <c r="P1439" s="3"/>
      <c r="Q1439" s="3"/>
    </row>
    <row r="1440" spans="1:17" ht="15" customHeight="1" x14ac:dyDescent="0.2">
      <c r="A1440" s="94"/>
      <c r="B1440" s="60">
        <v>1.5236442541255199E-4</v>
      </c>
      <c r="C1440" s="85"/>
      <c r="D1440" s="86"/>
      <c r="E1440" s="83"/>
      <c r="F1440" s="83"/>
      <c r="G1440" s="89"/>
      <c r="H1440" s="57"/>
      <c r="I1440" s="1"/>
      <c r="J1440" s="54"/>
      <c r="K1440" s="3"/>
      <c r="L1440" s="1"/>
      <c r="M1440" s="1"/>
      <c r="N1440" s="3"/>
      <c r="O1440" s="1"/>
      <c r="P1440" s="3"/>
      <c r="Q1440" s="3"/>
    </row>
    <row r="1441" spans="1:17" ht="15" customHeight="1" x14ac:dyDescent="0.2">
      <c r="A1441" s="94"/>
      <c r="B1441" s="60">
        <v>1.5236442541255199E-4</v>
      </c>
      <c r="C1441" s="85"/>
      <c r="D1441" s="86"/>
      <c r="E1441" s="83"/>
      <c r="F1441" s="83"/>
      <c r="G1441" s="89"/>
      <c r="H1441" s="57"/>
      <c r="I1441" s="1"/>
      <c r="J1441" s="54"/>
      <c r="K1441" s="3"/>
      <c r="L1441" s="3"/>
      <c r="M1441" s="1"/>
      <c r="N1441" s="3"/>
      <c r="O1441" s="1"/>
      <c r="P1441" s="3"/>
      <c r="Q1441" s="3"/>
    </row>
    <row r="1442" spans="1:17" ht="15" customHeight="1" x14ac:dyDescent="0.2">
      <c r="A1442" s="94"/>
      <c r="B1442" s="60">
        <v>1.5236442541255199E-4</v>
      </c>
      <c r="C1442" s="85"/>
      <c r="D1442" s="86"/>
      <c r="E1442" s="83"/>
      <c r="F1442" s="83"/>
      <c r="G1442" s="89"/>
      <c r="H1442" s="57"/>
      <c r="I1442" s="1"/>
      <c r="J1442" s="54"/>
      <c r="K1442" s="3"/>
      <c r="L1442" s="1"/>
      <c r="M1442" s="1"/>
      <c r="N1442" s="3"/>
      <c r="O1442" s="1"/>
      <c r="P1442" s="3"/>
      <c r="Q1442" s="3"/>
    </row>
    <row r="1443" spans="1:17" ht="15" customHeight="1" x14ac:dyDescent="0.2">
      <c r="A1443" s="94"/>
      <c r="B1443" s="60">
        <v>1.5236442541255199E-4</v>
      </c>
      <c r="C1443" s="85"/>
      <c r="D1443" s="86"/>
      <c r="E1443" s="83"/>
      <c r="F1443" s="83"/>
      <c r="G1443" s="89"/>
      <c r="H1443" s="57"/>
      <c r="I1443" s="1"/>
      <c r="J1443" s="54"/>
      <c r="K1443" s="3"/>
      <c r="L1443" s="3"/>
      <c r="M1443" s="1"/>
      <c r="N1443" s="3"/>
      <c r="O1443" s="1"/>
      <c r="P1443" s="3"/>
      <c r="Q1443" s="3"/>
    </row>
    <row r="1444" spans="1:17" ht="15" customHeight="1" x14ac:dyDescent="0.2">
      <c r="A1444" s="94"/>
      <c r="B1444" s="60">
        <v>1.5236442541255199E-4</v>
      </c>
      <c r="C1444" s="85"/>
      <c r="D1444" s="86"/>
      <c r="E1444" s="83"/>
      <c r="F1444" s="83"/>
      <c r="G1444" s="89"/>
      <c r="H1444" s="57"/>
      <c r="I1444" s="1"/>
      <c r="J1444" s="54"/>
      <c r="K1444" s="3"/>
      <c r="L1444" s="1"/>
      <c r="M1444" s="1"/>
      <c r="N1444" s="3"/>
      <c r="O1444" s="1"/>
      <c r="P1444" s="3"/>
      <c r="Q1444" s="3"/>
    </row>
    <row r="1445" spans="1:17" ht="15" customHeight="1" x14ac:dyDescent="0.2">
      <c r="A1445" s="94"/>
      <c r="B1445" s="60">
        <v>1.5236442541255199E-4</v>
      </c>
      <c r="C1445" s="85"/>
      <c r="D1445" s="86"/>
      <c r="E1445" s="83"/>
      <c r="F1445" s="83"/>
      <c r="G1445" s="89"/>
      <c r="H1445" s="57"/>
      <c r="I1445" s="1"/>
      <c r="J1445" s="54"/>
      <c r="K1445" s="3"/>
      <c r="L1445" s="1"/>
      <c r="M1445" s="1"/>
      <c r="N1445" s="3"/>
      <c r="O1445" s="1"/>
      <c r="P1445" s="3"/>
      <c r="Q1445" s="3"/>
    </row>
    <row r="1446" spans="1:17" ht="15" customHeight="1" x14ac:dyDescent="0.2">
      <c r="A1446" s="94"/>
      <c r="B1446" s="60">
        <v>1.5236442541255199E-4</v>
      </c>
      <c r="C1446" s="85"/>
      <c r="D1446" s="86"/>
      <c r="E1446" s="83"/>
      <c r="F1446" s="83"/>
      <c r="G1446" s="89"/>
      <c r="H1446" s="57"/>
      <c r="I1446" s="1"/>
      <c r="J1446" s="54"/>
      <c r="K1446" s="3"/>
      <c r="L1446" s="3"/>
      <c r="M1446" s="1"/>
      <c r="N1446" s="3"/>
      <c r="O1446" s="1"/>
      <c r="P1446" s="3"/>
      <c r="Q1446" s="3"/>
    </row>
    <row r="1447" spans="1:17" ht="15" customHeight="1" x14ac:dyDescent="0.2">
      <c r="A1447" s="94"/>
      <c r="B1447" s="60">
        <v>1.5236442541255199E-4</v>
      </c>
      <c r="C1447" s="85"/>
      <c r="D1447" s="86"/>
      <c r="E1447" s="83"/>
      <c r="F1447" s="83"/>
      <c r="G1447" s="89"/>
      <c r="H1447" s="57"/>
      <c r="I1447" s="1"/>
      <c r="J1447" s="54"/>
      <c r="K1447" s="3"/>
      <c r="L1447" s="3"/>
      <c r="M1447" s="1"/>
      <c r="N1447" s="3"/>
      <c r="O1447" s="1"/>
      <c r="P1447" s="3"/>
      <c r="Q1447" s="3"/>
    </row>
    <row r="1448" spans="1:17" ht="15" customHeight="1" x14ac:dyDescent="0.2">
      <c r="A1448" s="94"/>
      <c r="B1448" s="60">
        <v>1.5236442541255199E-4</v>
      </c>
      <c r="C1448" s="85"/>
      <c r="D1448" s="86"/>
      <c r="E1448" s="83"/>
      <c r="F1448" s="83"/>
      <c r="G1448" s="89"/>
      <c r="H1448" s="57"/>
      <c r="I1448" s="1"/>
      <c r="J1448" s="54"/>
      <c r="K1448" s="3"/>
      <c r="L1448" s="3"/>
      <c r="M1448" s="1"/>
      <c r="N1448" s="3"/>
      <c r="O1448" s="1"/>
      <c r="P1448" s="3"/>
      <c r="Q1448" s="3"/>
    </row>
    <row r="1449" spans="1:17" ht="15" customHeight="1" x14ac:dyDescent="0.2">
      <c r="A1449" s="94"/>
      <c r="B1449" s="60">
        <v>1.5236442541255199E-4</v>
      </c>
      <c r="C1449" s="85"/>
      <c r="D1449" s="86"/>
      <c r="E1449" s="83"/>
      <c r="F1449" s="83"/>
      <c r="G1449" s="89"/>
      <c r="H1449" s="57"/>
      <c r="I1449" s="1"/>
      <c r="J1449" s="54"/>
      <c r="K1449" s="3"/>
      <c r="L1449" s="1"/>
      <c r="M1449" s="1"/>
      <c r="N1449" s="3"/>
      <c r="O1449" s="1"/>
      <c r="P1449" s="3"/>
      <c r="Q1449" s="3"/>
    </row>
    <row r="1450" spans="1:17" ht="15" customHeight="1" x14ac:dyDescent="0.2">
      <c r="A1450" s="94"/>
      <c r="B1450" s="60">
        <v>1.5236442541255199E-4</v>
      </c>
      <c r="C1450" s="85"/>
      <c r="D1450" s="86"/>
      <c r="E1450" s="83"/>
      <c r="F1450" s="83"/>
      <c r="G1450" s="89"/>
      <c r="H1450" s="57"/>
      <c r="I1450" s="1"/>
      <c r="J1450" s="54"/>
      <c r="K1450" s="3"/>
      <c r="L1450" s="1"/>
      <c r="M1450" s="1"/>
      <c r="N1450" s="3"/>
      <c r="O1450" s="1"/>
      <c r="P1450" s="3"/>
      <c r="Q1450" s="3"/>
    </row>
    <row r="1451" spans="1:17" ht="15" customHeight="1" x14ac:dyDescent="0.2">
      <c r="A1451" s="94"/>
      <c r="B1451" s="60">
        <v>1.5236442541255199E-4</v>
      </c>
      <c r="C1451" s="85"/>
      <c r="D1451" s="86"/>
      <c r="E1451" s="83"/>
      <c r="F1451" s="83"/>
      <c r="G1451" s="89"/>
      <c r="H1451" s="57"/>
      <c r="I1451" s="1"/>
      <c r="J1451" s="54"/>
      <c r="K1451" s="3"/>
      <c r="L1451" s="1"/>
      <c r="M1451" s="1"/>
      <c r="N1451" s="3"/>
      <c r="O1451" s="1"/>
      <c r="P1451" s="3"/>
      <c r="Q1451" s="3"/>
    </row>
    <row r="1452" spans="1:17" ht="15" customHeight="1" x14ac:dyDescent="0.2">
      <c r="A1452" s="94"/>
      <c r="B1452" s="60">
        <v>1.5236442541255199E-4</v>
      </c>
      <c r="C1452" s="85"/>
      <c r="D1452" s="86"/>
      <c r="E1452" s="89"/>
      <c r="F1452" s="89"/>
      <c r="G1452" s="89"/>
      <c r="H1452" s="57"/>
      <c r="I1452" s="1"/>
      <c r="J1452" s="54"/>
      <c r="K1452" s="3"/>
      <c r="L1452" s="1"/>
      <c r="M1452" s="1"/>
      <c r="N1452" s="3"/>
      <c r="O1452" s="1"/>
      <c r="P1452" s="3"/>
      <c r="Q1452" s="3"/>
    </row>
    <row r="1453" spans="1:17" ht="15" customHeight="1" x14ac:dyDescent="0.2">
      <c r="A1453" s="94"/>
      <c r="B1453" s="60">
        <v>1.5236442541255199E-4</v>
      </c>
      <c r="C1453" s="85"/>
      <c r="D1453" s="86"/>
      <c r="E1453" s="83"/>
      <c r="F1453" s="83"/>
      <c r="G1453" s="89"/>
      <c r="H1453" s="57"/>
      <c r="I1453" s="1"/>
      <c r="J1453" s="54"/>
      <c r="K1453" s="3"/>
      <c r="L1453" s="1"/>
      <c r="M1453" s="1"/>
      <c r="N1453" s="3"/>
      <c r="O1453" s="1"/>
      <c r="P1453" s="3"/>
      <c r="Q1453" s="3"/>
    </row>
    <row r="1454" spans="1:17" ht="15" customHeight="1" x14ac:dyDescent="0.2">
      <c r="A1454" s="94"/>
      <c r="B1454" s="60">
        <v>1.5236442541255199E-4</v>
      </c>
      <c r="C1454" s="85"/>
      <c r="D1454" s="86"/>
      <c r="E1454" s="83"/>
      <c r="F1454" s="83"/>
      <c r="G1454" s="89"/>
      <c r="H1454" s="57"/>
      <c r="I1454" s="1"/>
      <c r="J1454" s="54"/>
      <c r="K1454" s="3"/>
      <c r="L1454" s="3"/>
      <c r="M1454" s="1"/>
      <c r="N1454" s="3"/>
      <c r="O1454" s="1"/>
      <c r="P1454" s="3"/>
      <c r="Q1454" s="3"/>
    </row>
    <row r="1455" spans="1:17" ht="15" customHeight="1" x14ac:dyDescent="0.2">
      <c r="A1455" s="94"/>
      <c r="B1455" s="60">
        <v>1.5236442541255199E-4</v>
      </c>
      <c r="C1455" s="85"/>
      <c r="D1455" s="84"/>
      <c r="E1455" s="83"/>
      <c r="F1455" s="83"/>
      <c r="G1455" s="89"/>
      <c r="H1455" s="57"/>
      <c r="I1455" s="1"/>
      <c r="J1455" s="54"/>
      <c r="K1455" s="3"/>
      <c r="L1455" s="1"/>
      <c r="M1455" s="1"/>
      <c r="N1455" s="3"/>
      <c r="O1455" s="1"/>
      <c r="P1455" s="3"/>
      <c r="Q1455" s="3"/>
    </row>
    <row r="1456" spans="1:17" ht="15" customHeight="1" x14ac:dyDescent="0.2">
      <c r="A1456" s="94"/>
      <c r="B1456" s="60">
        <v>1.5236442541255199E-4</v>
      </c>
      <c r="C1456" s="85"/>
      <c r="D1456" s="86"/>
      <c r="E1456" s="83"/>
      <c r="F1456" s="83"/>
      <c r="G1456" s="89"/>
      <c r="H1456" s="57"/>
      <c r="I1456" s="1"/>
      <c r="J1456" s="54"/>
      <c r="K1456" s="3"/>
      <c r="L1456" s="1"/>
      <c r="M1456" s="1"/>
      <c r="N1456" s="3"/>
      <c r="O1456" s="1"/>
      <c r="P1456" s="3"/>
      <c r="Q1456" s="3"/>
    </row>
    <row r="1457" spans="1:17" ht="15" customHeight="1" x14ac:dyDescent="0.2">
      <c r="A1457" s="94"/>
      <c r="B1457" s="60">
        <v>1.5236442541255199E-4</v>
      </c>
      <c r="C1457" s="85"/>
      <c r="D1457" s="86"/>
      <c r="E1457" s="83"/>
      <c r="F1457" s="83"/>
      <c r="G1457" s="89"/>
      <c r="H1457" s="57"/>
      <c r="I1457" s="1"/>
      <c r="J1457" s="54"/>
      <c r="K1457" s="3"/>
      <c r="L1457" s="1"/>
      <c r="M1457" s="1"/>
      <c r="N1457" s="3"/>
      <c r="O1457" s="1"/>
      <c r="P1457" s="3"/>
      <c r="Q1457" s="3"/>
    </row>
    <row r="1458" spans="1:17" ht="15" customHeight="1" x14ac:dyDescent="0.2">
      <c r="A1458" s="94"/>
      <c r="B1458" s="60">
        <v>1.5236442541255199E-4</v>
      </c>
      <c r="C1458" s="85"/>
      <c r="D1458" s="86"/>
      <c r="E1458" s="83"/>
      <c r="F1458" s="83"/>
      <c r="G1458" s="89"/>
      <c r="H1458" s="57"/>
      <c r="I1458" s="1"/>
      <c r="J1458" s="54"/>
      <c r="K1458" s="3"/>
      <c r="L1458" s="1"/>
      <c r="M1458" s="1"/>
      <c r="N1458" s="3"/>
      <c r="O1458" s="1"/>
      <c r="P1458" s="3"/>
      <c r="Q1458" s="3"/>
    </row>
    <row r="1459" spans="1:17" ht="15" customHeight="1" x14ac:dyDescent="0.2">
      <c r="A1459" s="94"/>
      <c r="B1459" s="60">
        <v>1.5236442541255199E-4</v>
      </c>
      <c r="C1459" s="85"/>
      <c r="D1459" s="86"/>
      <c r="E1459" s="83"/>
      <c r="F1459" s="83"/>
      <c r="G1459" s="89"/>
      <c r="H1459" s="57"/>
      <c r="I1459" s="1"/>
      <c r="J1459" s="54"/>
      <c r="K1459" s="3"/>
      <c r="L1459" s="3"/>
      <c r="M1459" s="1"/>
      <c r="N1459" s="3"/>
      <c r="O1459" s="1"/>
      <c r="P1459" s="3"/>
      <c r="Q1459" s="3"/>
    </row>
    <row r="1460" spans="1:17" ht="15" customHeight="1" x14ac:dyDescent="0.2">
      <c r="A1460" s="94"/>
      <c r="B1460" s="60">
        <v>1.5236442541255199E-4</v>
      </c>
      <c r="C1460" s="85"/>
      <c r="D1460" s="86"/>
      <c r="E1460" s="83"/>
      <c r="F1460" s="83"/>
      <c r="G1460" s="89"/>
      <c r="H1460" s="57"/>
      <c r="I1460" s="1"/>
      <c r="J1460" s="54"/>
      <c r="K1460" s="3"/>
      <c r="L1460" s="3"/>
      <c r="M1460" s="1"/>
      <c r="N1460" s="3"/>
      <c r="O1460" s="1"/>
      <c r="P1460" s="3"/>
      <c r="Q1460" s="3"/>
    </row>
    <row r="1461" spans="1:17" ht="15" customHeight="1" x14ac:dyDescent="0.2">
      <c r="A1461" s="94"/>
      <c r="B1461" s="60">
        <v>1.5236442541255199E-4</v>
      </c>
      <c r="C1461" s="85"/>
      <c r="D1461" s="84"/>
      <c r="E1461" s="83"/>
      <c r="F1461" s="83"/>
      <c r="G1461" s="89"/>
      <c r="H1461" s="57"/>
      <c r="I1461" s="1"/>
      <c r="J1461" s="54"/>
      <c r="K1461" s="3"/>
      <c r="L1461" s="3"/>
      <c r="M1461" s="1"/>
      <c r="N1461" s="3"/>
      <c r="O1461" s="1"/>
      <c r="P1461" s="3"/>
      <c r="Q1461" s="3"/>
    </row>
    <row r="1462" spans="1:17" ht="15" customHeight="1" x14ac:dyDescent="0.2">
      <c r="A1462" s="94"/>
      <c r="B1462" s="60">
        <v>1.5236442541255199E-4</v>
      </c>
      <c r="C1462" s="85"/>
      <c r="D1462" s="86"/>
      <c r="E1462" s="83"/>
      <c r="F1462" s="83"/>
      <c r="G1462" s="89"/>
      <c r="H1462" s="57"/>
      <c r="I1462" s="1"/>
      <c r="J1462" s="54"/>
      <c r="K1462" s="3"/>
      <c r="L1462" s="3"/>
      <c r="M1462" s="1"/>
      <c r="N1462" s="3"/>
      <c r="O1462" s="1"/>
      <c r="P1462" s="3"/>
      <c r="Q1462" s="3"/>
    </row>
    <row r="1463" spans="1:17" ht="15" customHeight="1" x14ac:dyDescent="0.2">
      <c r="A1463" s="94"/>
      <c r="B1463" s="60">
        <v>1.5236442541255199E-4</v>
      </c>
      <c r="C1463" s="85"/>
      <c r="D1463" s="86"/>
      <c r="E1463" s="83"/>
      <c r="F1463" s="83"/>
      <c r="G1463" s="89"/>
      <c r="H1463" s="57"/>
      <c r="I1463" s="1"/>
      <c r="J1463" s="54"/>
      <c r="K1463" s="3"/>
      <c r="L1463" s="3"/>
      <c r="M1463" s="1"/>
      <c r="N1463" s="3"/>
      <c r="O1463" s="1"/>
      <c r="P1463" s="3"/>
      <c r="Q1463" s="3"/>
    </row>
    <row r="1464" spans="1:17" ht="15" customHeight="1" x14ac:dyDescent="0.2">
      <c r="A1464" s="94"/>
      <c r="B1464" s="60">
        <v>1.5236442541255199E-4</v>
      </c>
      <c r="C1464" s="85"/>
      <c r="D1464" s="86"/>
      <c r="E1464" s="83"/>
      <c r="F1464" s="83"/>
      <c r="G1464" s="89"/>
      <c r="H1464" s="57"/>
      <c r="I1464" s="1"/>
      <c r="J1464" s="54"/>
      <c r="K1464" s="3"/>
      <c r="L1464" s="3"/>
      <c r="M1464" s="1"/>
      <c r="N1464" s="3"/>
      <c r="O1464" s="1"/>
      <c r="P1464" s="3"/>
      <c r="Q1464" s="3"/>
    </row>
    <row r="1465" spans="1:17" ht="15" customHeight="1" x14ac:dyDescent="0.2">
      <c r="A1465" s="94"/>
      <c r="B1465" s="60">
        <v>1.5236442541255199E-4</v>
      </c>
      <c r="C1465" s="85"/>
      <c r="D1465" s="86"/>
      <c r="E1465" s="83"/>
      <c r="F1465" s="83"/>
      <c r="G1465" s="89"/>
      <c r="H1465" s="57"/>
      <c r="I1465" s="1"/>
      <c r="J1465" s="54"/>
      <c r="K1465" s="3"/>
      <c r="L1465" s="3"/>
      <c r="M1465" s="1"/>
      <c r="N1465" s="3"/>
      <c r="O1465" s="1"/>
      <c r="P1465" s="3"/>
      <c r="Q1465" s="3"/>
    </row>
    <row r="1466" spans="1:17" ht="15" customHeight="1" x14ac:dyDescent="0.2">
      <c r="A1466" s="94"/>
      <c r="B1466" s="60">
        <v>1.5236442541255199E-4</v>
      </c>
      <c r="C1466" s="85"/>
      <c r="D1466" s="86"/>
      <c r="E1466" s="83"/>
      <c r="F1466" s="83"/>
      <c r="G1466" s="89"/>
      <c r="H1466" s="57"/>
      <c r="I1466" s="1"/>
      <c r="J1466" s="54"/>
      <c r="K1466" s="3"/>
      <c r="L1466" s="3"/>
      <c r="M1466" s="1"/>
      <c r="N1466" s="3"/>
      <c r="O1466" s="1"/>
      <c r="P1466" s="3"/>
      <c r="Q1466" s="3"/>
    </row>
    <row r="1467" spans="1:17" ht="15" customHeight="1" x14ac:dyDescent="0.2">
      <c r="A1467" s="94"/>
      <c r="B1467" s="60">
        <v>1.5236442541255199E-4</v>
      </c>
      <c r="C1467" s="85"/>
      <c r="D1467" s="86"/>
      <c r="E1467" s="83"/>
      <c r="F1467" s="83"/>
      <c r="G1467" s="89"/>
      <c r="H1467" s="57"/>
      <c r="I1467" s="1"/>
      <c r="J1467" s="54"/>
      <c r="K1467" s="3"/>
      <c r="L1467" s="3"/>
      <c r="M1467" s="1"/>
      <c r="N1467" s="3"/>
      <c r="O1467" s="1"/>
      <c r="P1467" s="3"/>
      <c r="Q1467" s="3"/>
    </row>
    <row r="1468" spans="1:17" ht="15" customHeight="1" x14ac:dyDescent="0.2">
      <c r="A1468" s="94"/>
      <c r="B1468" s="60">
        <v>1.5236442541255199E-4</v>
      </c>
      <c r="C1468" s="85"/>
      <c r="D1468" s="86"/>
      <c r="E1468" s="83"/>
      <c r="F1468" s="83"/>
      <c r="G1468" s="89"/>
      <c r="H1468" s="57"/>
      <c r="I1468" s="1"/>
      <c r="J1468" s="54"/>
      <c r="K1468" s="3"/>
      <c r="L1468" s="3"/>
      <c r="M1468" s="1"/>
      <c r="N1468" s="3"/>
      <c r="O1468" s="1"/>
      <c r="P1468" s="3"/>
      <c r="Q1468" s="3"/>
    </row>
    <row r="1469" spans="1:17" ht="15" customHeight="1" x14ac:dyDescent="0.2">
      <c r="A1469" s="94"/>
      <c r="B1469" s="60">
        <v>1.5236442541255199E-4</v>
      </c>
      <c r="C1469" s="85"/>
      <c r="D1469" s="86"/>
      <c r="E1469" s="83"/>
      <c r="F1469" s="83"/>
      <c r="G1469" s="89"/>
      <c r="H1469" s="57"/>
      <c r="I1469" s="1"/>
      <c r="J1469" s="54"/>
      <c r="K1469" s="3"/>
      <c r="L1469" s="3"/>
      <c r="M1469" s="1"/>
      <c r="N1469" s="3"/>
      <c r="O1469" s="1"/>
      <c r="P1469" s="3"/>
      <c r="Q1469" s="3"/>
    </row>
    <row r="1470" spans="1:17" ht="15" customHeight="1" x14ac:dyDescent="0.2">
      <c r="A1470" s="94"/>
      <c r="B1470" s="60">
        <v>1.5236442541255199E-4</v>
      </c>
      <c r="C1470" s="85"/>
      <c r="D1470" s="86"/>
      <c r="E1470" s="83"/>
      <c r="F1470" s="83"/>
      <c r="G1470" s="89"/>
      <c r="H1470" s="57"/>
      <c r="I1470" s="1"/>
      <c r="J1470" s="54"/>
      <c r="K1470" s="3"/>
      <c r="L1470" s="3"/>
      <c r="M1470" s="1"/>
      <c r="N1470" s="3"/>
      <c r="O1470" s="1"/>
      <c r="P1470" s="3"/>
      <c r="Q1470" s="3"/>
    </row>
    <row r="1471" spans="1:17" ht="15" customHeight="1" x14ac:dyDescent="0.2">
      <c r="A1471" s="94"/>
      <c r="B1471" s="60">
        <v>1.5236442541255199E-4</v>
      </c>
      <c r="C1471" s="85"/>
      <c r="D1471" s="86"/>
      <c r="E1471" s="83"/>
      <c r="F1471" s="83"/>
      <c r="G1471" s="89"/>
      <c r="H1471" s="57"/>
      <c r="I1471" s="1"/>
      <c r="J1471" s="54"/>
      <c r="K1471" s="3"/>
      <c r="L1471" s="3"/>
      <c r="M1471" s="1"/>
      <c r="N1471" s="3"/>
      <c r="O1471" s="1"/>
      <c r="P1471" s="3"/>
      <c r="Q1471" s="3"/>
    </row>
    <row r="1472" spans="1:17" ht="15" customHeight="1" x14ac:dyDescent="0.2">
      <c r="A1472" s="94"/>
      <c r="B1472" s="60">
        <v>1.5236442541255199E-4</v>
      </c>
      <c r="C1472" s="85"/>
      <c r="D1472" s="86"/>
      <c r="E1472" s="83"/>
      <c r="F1472" s="83"/>
      <c r="G1472" s="89"/>
      <c r="H1472" s="57"/>
      <c r="I1472" s="1"/>
      <c r="J1472" s="54"/>
      <c r="K1472" s="3"/>
      <c r="L1472" s="3"/>
      <c r="M1472" s="1"/>
      <c r="N1472" s="3"/>
      <c r="O1472" s="1"/>
      <c r="P1472" s="3"/>
      <c r="Q1472" s="3"/>
    </row>
    <row r="1473" spans="1:17" ht="15" customHeight="1" x14ac:dyDescent="0.2">
      <c r="A1473" s="94"/>
      <c r="B1473" s="60">
        <v>1.5236442541255199E-4</v>
      </c>
      <c r="C1473" s="85"/>
      <c r="D1473" s="86"/>
      <c r="E1473" s="83"/>
      <c r="F1473" s="83"/>
      <c r="G1473" s="89"/>
      <c r="H1473" s="57"/>
      <c r="I1473" s="1"/>
      <c r="J1473" s="54"/>
      <c r="K1473" s="3"/>
      <c r="L1473" s="3"/>
      <c r="M1473" s="1"/>
      <c r="N1473" s="3"/>
      <c r="O1473" s="1"/>
      <c r="P1473" s="3"/>
      <c r="Q1473" s="3"/>
    </row>
    <row r="1474" spans="1:17" ht="15" customHeight="1" x14ac:dyDescent="0.2">
      <c r="A1474" s="94"/>
      <c r="B1474" s="60">
        <v>1.5236442541255199E-4</v>
      </c>
      <c r="C1474" s="85"/>
      <c r="D1474" s="86"/>
      <c r="E1474" s="83"/>
      <c r="F1474" s="83"/>
      <c r="G1474" s="88"/>
      <c r="H1474" s="57"/>
      <c r="I1474" s="5"/>
      <c r="J1474" s="54"/>
      <c r="K1474" s="6"/>
      <c r="L1474" s="5"/>
      <c r="M1474" s="5"/>
      <c r="N1474" s="6"/>
      <c r="O1474" s="5"/>
      <c r="P1474" s="7"/>
      <c r="Q1474" s="6"/>
    </row>
    <row r="1475" spans="1:17" ht="15" customHeight="1" x14ac:dyDescent="0.2">
      <c r="A1475" s="94"/>
      <c r="B1475" s="60">
        <v>1.5236442541255199E-4</v>
      </c>
      <c r="C1475" s="85"/>
      <c r="D1475" s="86"/>
      <c r="E1475" s="83"/>
      <c r="F1475" s="83"/>
      <c r="G1475" s="88"/>
      <c r="H1475" s="57"/>
      <c r="I1475" s="5"/>
      <c r="J1475" s="54"/>
      <c r="K1475" s="6"/>
      <c r="L1475" s="5"/>
      <c r="M1475" s="5"/>
      <c r="N1475" s="6"/>
      <c r="O1475" s="5"/>
      <c r="P1475" s="7"/>
      <c r="Q1475" s="6"/>
    </row>
    <row r="1476" spans="1:17" ht="15" customHeight="1" x14ac:dyDescent="0.2">
      <c r="A1476" s="94"/>
      <c r="B1476" s="60">
        <v>1.5236442541255199E-4</v>
      </c>
      <c r="C1476" s="85"/>
      <c r="D1476" s="86"/>
      <c r="E1476" s="88"/>
      <c r="F1476" s="88"/>
      <c r="G1476" s="88"/>
      <c r="H1476" s="57"/>
      <c r="I1476" s="5"/>
      <c r="J1476" s="54"/>
      <c r="K1476" s="5"/>
      <c r="L1476" s="5"/>
      <c r="M1476" s="5"/>
      <c r="N1476" s="5"/>
      <c r="O1476" s="5"/>
      <c r="P1476" s="5"/>
      <c r="Q1476" s="5"/>
    </row>
    <row r="1477" spans="1:17" ht="15" customHeight="1" x14ac:dyDescent="0.2">
      <c r="A1477" s="94"/>
      <c r="B1477" s="60">
        <v>1.5236442541255199E-4</v>
      </c>
      <c r="C1477" s="85"/>
      <c r="D1477" s="86"/>
      <c r="E1477" s="83"/>
      <c r="F1477" s="83"/>
      <c r="G1477" s="88"/>
      <c r="H1477" s="57"/>
      <c r="I1477" s="5"/>
      <c r="J1477" s="54"/>
      <c r="K1477" s="6"/>
      <c r="L1477" s="5"/>
      <c r="M1477" s="5"/>
      <c r="N1477" s="6"/>
      <c r="O1477" s="5"/>
      <c r="P1477" s="7"/>
      <c r="Q1477" s="6"/>
    </row>
    <row r="1478" spans="1:17" ht="15" customHeight="1" x14ac:dyDescent="0.2">
      <c r="A1478" s="94"/>
      <c r="B1478" s="60">
        <v>1.5236442541255199E-4</v>
      </c>
      <c r="C1478" s="85"/>
      <c r="D1478" s="86"/>
      <c r="E1478" s="83"/>
      <c r="F1478" s="83"/>
      <c r="G1478" s="88"/>
      <c r="H1478" s="57"/>
      <c r="I1478" s="5"/>
      <c r="J1478" s="54"/>
      <c r="K1478" s="6"/>
      <c r="L1478" s="5"/>
      <c r="M1478" s="5"/>
      <c r="N1478" s="6"/>
      <c r="O1478" s="5"/>
      <c r="P1478" s="7"/>
      <c r="Q1478" s="6"/>
    </row>
    <row r="1479" spans="1:17" ht="15" customHeight="1" x14ac:dyDescent="0.2">
      <c r="A1479" s="94"/>
      <c r="B1479" s="60">
        <v>1.5236442541255199E-4</v>
      </c>
      <c r="C1479" s="85"/>
      <c r="D1479" s="84"/>
      <c r="E1479" s="83"/>
      <c r="F1479" s="83"/>
      <c r="G1479" s="88"/>
      <c r="H1479" s="57"/>
      <c r="I1479" s="5"/>
      <c r="J1479" s="54"/>
      <c r="K1479" s="6"/>
      <c r="L1479" s="5"/>
      <c r="M1479" s="5"/>
      <c r="N1479" s="6"/>
      <c r="O1479" s="5"/>
      <c r="P1479" s="7"/>
      <c r="Q1479" s="6"/>
    </row>
    <row r="1480" spans="1:17" ht="15" customHeight="1" x14ac:dyDescent="0.2">
      <c r="A1480" s="94"/>
      <c r="B1480" s="60">
        <v>1.5236442541255199E-4</v>
      </c>
      <c r="C1480" s="85"/>
      <c r="D1480" s="86"/>
      <c r="E1480" s="83"/>
      <c r="F1480" s="83"/>
      <c r="G1480" s="88"/>
      <c r="H1480" s="57"/>
      <c r="I1480" s="5"/>
      <c r="J1480" s="54"/>
      <c r="K1480" s="5"/>
      <c r="L1480" s="5"/>
      <c r="M1480" s="5"/>
      <c r="N1480" s="5"/>
      <c r="O1480" s="5"/>
      <c r="P1480" s="5"/>
      <c r="Q1480" s="5"/>
    </row>
    <row r="1481" spans="1:17" ht="15" customHeight="1" x14ac:dyDescent="0.2">
      <c r="A1481" s="94"/>
      <c r="B1481" s="60">
        <v>1.5236442541255199E-4</v>
      </c>
      <c r="C1481" s="85"/>
      <c r="D1481" s="86"/>
      <c r="E1481" s="83"/>
      <c r="F1481" s="83"/>
      <c r="G1481" s="88"/>
      <c r="H1481" s="57"/>
      <c r="I1481" s="5"/>
      <c r="J1481" s="54"/>
      <c r="K1481" s="5"/>
      <c r="L1481" s="5"/>
      <c r="M1481" s="5"/>
      <c r="N1481" s="5"/>
      <c r="O1481" s="5"/>
      <c r="P1481" s="5"/>
      <c r="Q1481" s="5"/>
    </row>
    <row r="1482" spans="1:17" ht="15" customHeight="1" x14ac:dyDescent="0.2">
      <c r="A1482" s="94"/>
      <c r="B1482" s="60">
        <v>1.5236442541255199E-4</v>
      </c>
      <c r="C1482" s="85"/>
      <c r="D1482" s="86"/>
      <c r="E1482" s="83"/>
      <c r="F1482" s="83"/>
      <c r="G1482" s="88"/>
      <c r="H1482" s="57"/>
      <c r="I1482" s="5"/>
      <c r="J1482" s="54"/>
      <c r="K1482" s="6"/>
      <c r="L1482" s="5"/>
      <c r="M1482" s="5"/>
      <c r="N1482" s="6"/>
      <c r="O1482" s="5"/>
      <c r="P1482" s="7"/>
      <c r="Q1482" s="6"/>
    </row>
    <row r="1483" spans="1:17" ht="15" customHeight="1" x14ac:dyDescent="0.2">
      <c r="A1483" s="94"/>
      <c r="B1483" s="60">
        <v>1.5236442541255199E-4</v>
      </c>
      <c r="C1483" s="85"/>
      <c r="D1483" s="86"/>
      <c r="E1483" s="83"/>
      <c r="F1483" s="83"/>
      <c r="G1483" s="88"/>
      <c r="H1483" s="57"/>
      <c r="I1483" s="5"/>
      <c r="J1483" s="54"/>
      <c r="K1483" s="6"/>
      <c r="L1483" s="5"/>
      <c r="M1483" s="5"/>
      <c r="N1483" s="6"/>
      <c r="O1483" s="5"/>
      <c r="P1483" s="6"/>
      <c r="Q1483" s="6"/>
    </row>
    <row r="1484" spans="1:17" ht="15" customHeight="1" x14ac:dyDescent="0.2">
      <c r="A1484" s="94"/>
      <c r="B1484" s="60">
        <v>1.5236442541255199E-4</v>
      </c>
      <c r="C1484" s="85"/>
      <c r="D1484" s="86"/>
      <c r="E1484" s="83"/>
      <c r="F1484" s="83"/>
      <c r="G1484" s="88"/>
      <c r="H1484" s="57"/>
      <c r="I1484" s="5"/>
      <c r="J1484" s="54"/>
      <c r="K1484" s="6"/>
      <c r="L1484" s="5"/>
      <c r="M1484" s="5"/>
      <c r="N1484" s="6"/>
      <c r="O1484" s="5"/>
      <c r="P1484" s="7"/>
      <c r="Q1484" s="6"/>
    </row>
    <row r="1485" spans="1:17" ht="15" customHeight="1" x14ac:dyDescent="0.2">
      <c r="A1485" s="94"/>
      <c r="B1485" s="60">
        <v>1.5236442541255199E-4</v>
      </c>
      <c r="C1485" s="85"/>
      <c r="D1485" s="84"/>
      <c r="E1485" s="83"/>
      <c r="F1485" s="83"/>
      <c r="G1485" s="88"/>
      <c r="H1485" s="57"/>
      <c r="I1485" s="5"/>
      <c r="J1485" s="54"/>
      <c r="K1485" s="6"/>
      <c r="L1485" s="5"/>
      <c r="M1485" s="5"/>
      <c r="N1485" s="6"/>
      <c r="O1485" s="5"/>
      <c r="P1485" s="7"/>
      <c r="Q1485" s="6"/>
    </row>
    <row r="1486" spans="1:17" ht="15" customHeight="1" x14ac:dyDescent="0.2">
      <c r="A1486" s="94"/>
      <c r="B1486" s="60">
        <v>1.5236442541255199E-4</v>
      </c>
      <c r="C1486" s="85"/>
      <c r="D1486" s="86"/>
      <c r="E1486" s="83"/>
      <c r="F1486" s="83"/>
      <c r="G1486" s="89"/>
      <c r="H1486" s="57"/>
      <c r="I1486" s="5"/>
      <c r="J1486" s="54"/>
      <c r="K1486" s="6"/>
      <c r="L1486" s="5"/>
      <c r="M1486" s="5"/>
      <c r="N1486" s="6"/>
      <c r="O1486" s="5"/>
      <c r="P1486" s="7"/>
      <c r="Q1486" s="6"/>
    </row>
    <row r="1487" spans="1:17" ht="15" customHeight="1" x14ac:dyDescent="0.2">
      <c r="A1487" s="94"/>
      <c r="B1487" s="60">
        <v>1.5236442541255199E-4</v>
      </c>
      <c r="C1487" s="85"/>
      <c r="D1487" s="86"/>
      <c r="E1487" s="83"/>
      <c r="F1487" s="83"/>
      <c r="G1487" s="89"/>
      <c r="H1487" s="57"/>
      <c r="I1487" s="5"/>
      <c r="J1487" s="54"/>
      <c r="K1487" s="5"/>
      <c r="L1487" s="5"/>
      <c r="M1487" s="5"/>
      <c r="N1487" s="5"/>
      <c r="O1487" s="5"/>
      <c r="P1487" s="5"/>
      <c r="Q1487" s="5"/>
    </row>
    <row r="1488" spans="1:17" ht="15" customHeight="1" x14ac:dyDescent="0.2">
      <c r="A1488" s="94"/>
      <c r="B1488" s="60">
        <v>1.5236442541255199E-4</v>
      </c>
      <c r="C1488" s="85"/>
      <c r="D1488" s="86"/>
      <c r="E1488" s="83"/>
      <c r="F1488" s="83"/>
      <c r="G1488" s="88"/>
      <c r="H1488" s="57"/>
      <c r="I1488" s="5"/>
      <c r="J1488" s="54"/>
      <c r="K1488" s="5"/>
      <c r="L1488" s="5"/>
      <c r="M1488" s="5"/>
      <c r="N1488" s="5"/>
      <c r="O1488" s="5"/>
      <c r="P1488" s="5"/>
      <c r="Q1488" s="5"/>
    </row>
    <row r="1489" spans="1:17" ht="15" customHeight="1" x14ac:dyDescent="0.2">
      <c r="A1489" s="94"/>
      <c r="B1489" s="60">
        <v>1.5236442541255199E-4</v>
      </c>
      <c r="C1489" s="85"/>
      <c r="D1489" s="86"/>
      <c r="E1489" s="83"/>
      <c r="F1489" s="83"/>
      <c r="G1489" s="89"/>
      <c r="H1489" s="57"/>
      <c r="I1489" s="5"/>
      <c r="J1489" s="54"/>
      <c r="K1489" s="5"/>
      <c r="L1489" s="5"/>
      <c r="M1489" s="5"/>
      <c r="N1489" s="5"/>
      <c r="O1489" s="5"/>
      <c r="P1489" s="5"/>
      <c r="Q1489" s="5"/>
    </row>
    <row r="1490" spans="1:17" ht="15" customHeight="1" x14ac:dyDescent="0.2">
      <c r="A1490" s="94"/>
      <c r="B1490" s="60">
        <v>1.5236442541255199E-4</v>
      </c>
      <c r="C1490" s="85"/>
      <c r="D1490" s="86"/>
      <c r="E1490" s="83"/>
      <c r="F1490" s="83"/>
      <c r="G1490" s="89"/>
      <c r="H1490" s="57"/>
      <c r="I1490" s="5"/>
      <c r="J1490" s="54"/>
      <c r="K1490" s="5"/>
      <c r="L1490" s="5"/>
      <c r="M1490" s="5"/>
      <c r="N1490" s="5"/>
      <c r="O1490" s="5"/>
      <c r="P1490" s="5"/>
      <c r="Q1490" s="5"/>
    </row>
    <row r="1491" spans="1:17" ht="15" customHeight="1" x14ac:dyDescent="0.2">
      <c r="A1491" s="94"/>
      <c r="B1491" s="60">
        <v>1.5236442541255199E-4</v>
      </c>
      <c r="C1491" s="85"/>
      <c r="D1491" s="86"/>
      <c r="E1491" s="83"/>
      <c r="F1491" s="83"/>
      <c r="G1491" s="89"/>
      <c r="H1491" s="57"/>
      <c r="I1491" s="5"/>
      <c r="J1491" s="54"/>
      <c r="K1491" s="5"/>
      <c r="L1491" s="5"/>
      <c r="M1491" s="5"/>
      <c r="N1491" s="5"/>
      <c r="O1491" s="5"/>
      <c r="P1491" s="5"/>
      <c r="Q1491" s="5"/>
    </row>
    <row r="1492" spans="1:17" ht="15" customHeight="1" x14ac:dyDescent="0.2">
      <c r="A1492" s="94"/>
      <c r="B1492" s="60">
        <v>1.5236442541255199E-4</v>
      </c>
      <c r="C1492" s="85"/>
      <c r="D1492" s="86"/>
      <c r="E1492" s="83"/>
      <c r="F1492" s="83"/>
      <c r="G1492" s="89"/>
      <c r="H1492" s="57"/>
      <c r="I1492" s="5"/>
      <c r="J1492" s="54"/>
      <c r="K1492" s="5"/>
      <c r="L1492" s="5"/>
      <c r="M1492" s="5"/>
      <c r="N1492" s="5"/>
      <c r="O1492" s="5"/>
      <c r="P1492" s="5"/>
      <c r="Q1492" s="5"/>
    </row>
    <row r="1493" spans="1:17" ht="15" customHeight="1" x14ac:dyDescent="0.2">
      <c r="A1493" s="94"/>
      <c r="B1493" s="60">
        <v>1.5236442541255199E-4</v>
      </c>
      <c r="C1493" s="85"/>
      <c r="D1493" s="86"/>
      <c r="E1493" s="83"/>
      <c r="F1493" s="83"/>
      <c r="G1493" s="89"/>
      <c r="H1493" s="57"/>
      <c r="I1493" s="5"/>
      <c r="J1493" s="54"/>
      <c r="K1493" s="5"/>
      <c r="L1493" s="5"/>
      <c r="M1493" s="5"/>
      <c r="N1493" s="5"/>
      <c r="O1493" s="5"/>
      <c r="P1493" s="5"/>
      <c r="Q1493" s="5"/>
    </row>
    <row r="1494" spans="1:17" ht="15" customHeight="1" x14ac:dyDescent="0.2">
      <c r="A1494" s="94"/>
      <c r="B1494" s="60">
        <v>1.5236442541255199E-4</v>
      </c>
      <c r="C1494" s="85"/>
      <c r="D1494" s="86"/>
      <c r="E1494" s="83"/>
      <c r="F1494" s="83"/>
      <c r="G1494" s="88"/>
      <c r="H1494" s="57"/>
      <c r="I1494" s="5"/>
      <c r="J1494" s="54"/>
      <c r="K1494" s="5"/>
      <c r="L1494" s="5"/>
      <c r="M1494" s="5"/>
      <c r="N1494" s="5"/>
      <c r="O1494" s="5"/>
      <c r="P1494" s="5"/>
      <c r="Q1494" s="5"/>
    </row>
    <row r="1495" spans="1:17" ht="15" customHeight="1" x14ac:dyDescent="0.2">
      <c r="A1495" s="94"/>
      <c r="B1495" s="60">
        <v>1.5236442541255199E-4</v>
      </c>
      <c r="C1495" s="85"/>
      <c r="D1495" s="86"/>
      <c r="E1495" s="83"/>
      <c r="F1495" s="83"/>
      <c r="G1495" s="89"/>
      <c r="H1495" s="57"/>
      <c r="I1495" s="5"/>
      <c r="J1495" s="54"/>
      <c r="K1495" s="5"/>
      <c r="L1495" s="5"/>
      <c r="M1495" s="5"/>
      <c r="N1495" s="5"/>
      <c r="O1495" s="5"/>
      <c r="P1495" s="5"/>
      <c r="Q1495" s="5"/>
    </row>
    <row r="1496" spans="1:17" ht="15" customHeight="1" x14ac:dyDescent="0.2">
      <c r="A1496" s="94"/>
      <c r="B1496" s="60">
        <v>1.5236442541255199E-4</v>
      </c>
      <c r="C1496" s="85"/>
      <c r="D1496" s="86"/>
      <c r="E1496" s="83"/>
      <c r="F1496" s="83"/>
      <c r="G1496" s="88"/>
      <c r="H1496" s="57"/>
      <c r="I1496" s="1"/>
      <c r="J1496" s="54"/>
      <c r="K1496" s="3"/>
      <c r="L1496" s="3"/>
      <c r="M1496" s="1"/>
      <c r="N1496" s="3"/>
      <c r="O1496" s="1"/>
      <c r="P1496" s="3"/>
      <c r="Q1496" s="3"/>
    </row>
    <row r="1497" spans="1:17" ht="15" customHeight="1" x14ac:dyDescent="0.2">
      <c r="A1497" s="94"/>
      <c r="B1497" s="60">
        <v>1.5236442541255199E-4</v>
      </c>
      <c r="C1497" s="85"/>
      <c r="D1497" s="86"/>
      <c r="E1497" s="83"/>
      <c r="F1497" s="83"/>
      <c r="G1497" s="89"/>
      <c r="H1497" s="57"/>
      <c r="I1497" s="5"/>
      <c r="J1497" s="66"/>
      <c r="K1497" s="5"/>
      <c r="L1497" s="5"/>
      <c r="M1497" s="5"/>
      <c r="N1497" s="5"/>
      <c r="O1497" s="5"/>
      <c r="P1497" s="5"/>
      <c r="Q1497" s="5"/>
    </row>
    <row r="1498" spans="1:17" ht="15" customHeight="1" x14ac:dyDescent="0.2">
      <c r="A1498" s="94"/>
      <c r="B1498" s="60">
        <v>1.5236442541255199E-4</v>
      </c>
      <c r="C1498" s="85"/>
      <c r="D1498" s="86"/>
      <c r="E1498" s="83"/>
      <c r="F1498" s="83"/>
      <c r="G1498" s="88"/>
      <c r="H1498" s="57"/>
      <c r="I1498" s="5"/>
      <c r="J1498" s="66"/>
      <c r="K1498" s="5"/>
      <c r="L1498" s="5"/>
      <c r="M1498" s="5"/>
      <c r="N1498" s="5"/>
      <c r="O1498" s="5"/>
      <c r="P1498" s="5"/>
      <c r="Q1498" s="5"/>
    </row>
    <row r="1499" spans="1:17" ht="15" customHeight="1" x14ac:dyDescent="0.2">
      <c r="A1499" s="94"/>
      <c r="B1499" s="60">
        <v>1.5236442541255199E-4</v>
      </c>
      <c r="C1499" s="85"/>
      <c r="D1499" s="86"/>
      <c r="E1499" s="83"/>
      <c r="F1499" s="83"/>
      <c r="G1499" s="89"/>
      <c r="H1499" s="57"/>
      <c r="I1499" s="1"/>
      <c r="J1499" s="66"/>
      <c r="K1499" s="3"/>
      <c r="L1499" s="3"/>
      <c r="M1499" s="1"/>
      <c r="N1499" s="3"/>
      <c r="O1499" s="1"/>
      <c r="P1499" s="3"/>
      <c r="Q1499" s="3"/>
    </row>
    <row r="1500" spans="1:17" ht="15" customHeight="1" x14ac:dyDescent="0.2">
      <c r="A1500" s="94"/>
      <c r="B1500" s="60">
        <v>1.5236442541255199E-4</v>
      </c>
      <c r="C1500" s="85"/>
      <c r="D1500" s="86"/>
      <c r="E1500" s="83"/>
      <c r="F1500" s="83"/>
      <c r="G1500" s="89"/>
      <c r="H1500" s="57"/>
      <c r="I1500" s="1"/>
      <c r="J1500" s="54"/>
      <c r="K1500" s="3"/>
      <c r="L1500" s="3"/>
      <c r="M1500" s="1"/>
      <c r="N1500" s="3"/>
      <c r="O1500" s="1"/>
      <c r="P1500" s="3"/>
      <c r="Q1500" s="3"/>
    </row>
    <row r="1501" spans="1:17" ht="15" customHeight="1" x14ac:dyDescent="0.2">
      <c r="A1501" s="94"/>
      <c r="B1501" s="60">
        <v>1.5236442541255199E-4</v>
      </c>
      <c r="C1501" s="85"/>
      <c r="D1501" s="86"/>
      <c r="E1501" s="83"/>
      <c r="F1501" s="83"/>
      <c r="G1501" s="89"/>
      <c r="H1501" s="57"/>
      <c r="I1501" s="1"/>
      <c r="J1501" s="54"/>
      <c r="K1501" s="3"/>
      <c r="L1501" s="3"/>
      <c r="M1501" s="1"/>
      <c r="N1501" s="3"/>
      <c r="O1501" s="1"/>
      <c r="P1501" s="3"/>
      <c r="Q1501" s="3"/>
    </row>
    <row r="1502" spans="1:17" ht="15" customHeight="1" x14ac:dyDescent="0.2">
      <c r="A1502" s="94"/>
      <c r="B1502" s="60">
        <v>1.5236442541255199E-4</v>
      </c>
      <c r="C1502" s="85"/>
      <c r="D1502" s="86"/>
      <c r="E1502" s="83"/>
      <c r="F1502" s="83"/>
      <c r="G1502" s="89"/>
      <c r="H1502" s="57"/>
      <c r="I1502" s="1"/>
      <c r="J1502" s="54"/>
      <c r="K1502" s="3"/>
      <c r="L1502" s="3"/>
      <c r="M1502" s="1"/>
      <c r="N1502" s="3"/>
      <c r="O1502" s="1"/>
      <c r="P1502" s="3"/>
      <c r="Q1502" s="3"/>
    </row>
    <row r="1503" spans="1:17" ht="15" customHeight="1" x14ac:dyDescent="0.2">
      <c r="A1503" s="94"/>
      <c r="B1503" s="60">
        <v>1.5236442541255199E-4</v>
      </c>
      <c r="C1503" s="85"/>
      <c r="D1503" s="86"/>
      <c r="E1503" s="83"/>
      <c r="F1503" s="83"/>
      <c r="G1503" s="89"/>
      <c r="H1503" s="57"/>
      <c r="I1503" s="1"/>
      <c r="J1503" s="54"/>
      <c r="K1503" s="3"/>
      <c r="L1503" s="3"/>
      <c r="M1503" s="1"/>
      <c r="N1503" s="3"/>
      <c r="O1503" s="1"/>
      <c r="P1503" s="3"/>
      <c r="Q1503" s="3"/>
    </row>
    <row r="1504" spans="1:17" ht="15" customHeight="1" x14ac:dyDescent="0.2">
      <c r="A1504" s="94"/>
      <c r="B1504" s="60">
        <v>1.5236442541255199E-4</v>
      </c>
      <c r="C1504" s="85"/>
      <c r="D1504" s="86"/>
      <c r="E1504" s="83"/>
      <c r="F1504" s="83"/>
      <c r="G1504" s="89"/>
      <c r="H1504" s="57"/>
      <c r="I1504" s="1"/>
      <c r="J1504" s="54"/>
      <c r="K1504" s="3"/>
      <c r="L1504" s="3"/>
      <c r="M1504" s="1"/>
      <c r="N1504" s="3"/>
      <c r="O1504" s="1"/>
      <c r="P1504" s="3"/>
      <c r="Q1504" s="3"/>
    </row>
    <row r="1505" spans="1:17" ht="15" customHeight="1" x14ac:dyDescent="0.2">
      <c r="A1505" s="94"/>
      <c r="B1505" s="60">
        <v>1.5236442541255199E-4</v>
      </c>
      <c r="C1505" s="85"/>
      <c r="D1505" s="86"/>
      <c r="E1505" s="83"/>
      <c r="F1505" s="83"/>
      <c r="G1505" s="89"/>
      <c r="H1505" s="57"/>
      <c r="I1505" s="1"/>
      <c r="J1505" s="54"/>
      <c r="K1505" s="3"/>
      <c r="L1505" s="3"/>
      <c r="M1505" s="1"/>
      <c r="N1505" s="3"/>
      <c r="O1505" s="1"/>
      <c r="P1505" s="3"/>
      <c r="Q1505" s="3"/>
    </row>
    <row r="1506" spans="1:17" ht="15" customHeight="1" x14ac:dyDescent="0.2">
      <c r="A1506" s="94"/>
      <c r="B1506" s="60">
        <v>1.5236442541255199E-4</v>
      </c>
      <c r="C1506" s="85"/>
      <c r="D1506" s="86"/>
      <c r="E1506" s="83"/>
      <c r="F1506" s="83"/>
      <c r="G1506" s="88"/>
      <c r="H1506" s="57"/>
      <c r="I1506" s="5"/>
      <c r="J1506" s="54"/>
      <c r="K1506" s="5"/>
      <c r="L1506" s="5"/>
      <c r="M1506" s="5"/>
      <c r="N1506" s="5"/>
      <c r="O1506" s="5"/>
      <c r="P1506" s="5"/>
      <c r="Q1506" s="5"/>
    </row>
    <row r="1507" spans="1:17" ht="15" customHeight="1" x14ac:dyDescent="0.2">
      <c r="A1507" s="94"/>
      <c r="B1507" s="60">
        <v>1.5236442541255199E-4</v>
      </c>
      <c r="C1507" s="85"/>
      <c r="D1507" s="86"/>
      <c r="E1507" s="83"/>
      <c r="F1507" s="83"/>
      <c r="G1507" s="89"/>
      <c r="H1507" s="57"/>
      <c r="I1507" s="1"/>
      <c r="J1507" s="54"/>
      <c r="K1507" s="3"/>
      <c r="L1507" s="3"/>
      <c r="M1507" s="1"/>
      <c r="N1507" s="3"/>
      <c r="O1507" s="1"/>
      <c r="P1507" s="3"/>
      <c r="Q1507" s="3"/>
    </row>
    <row r="1508" spans="1:17" ht="15" customHeight="1" x14ac:dyDescent="0.2">
      <c r="A1508" s="94"/>
      <c r="B1508" s="60">
        <v>1.5236442541255199E-4</v>
      </c>
      <c r="C1508" s="85"/>
      <c r="D1508" s="86"/>
      <c r="E1508" s="83"/>
      <c r="F1508" s="83"/>
      <c r="G1508" s="89"/>
      <c r="H1508" s="57"/>
      <c r="I1508" s="5"/>
      <c r="J1508" s="54"/>
      <c r="K1508" s="5"/>
      <c r="L1508" s="5"/>
      <c r="M1508" s="5"/>
      <c r="N1508" s="5"/>
      <c r="O1508" s="5"/>
      <c r="P1508" s="5"/>
      <c r="Q1508" s="5"/>
    </row>
    <row r="1509" spans="1:17" ht="15" customHeight="1" x14ac:dyDescent="0.2">
      <c r="A1509" s="94"/>
      <c r="B1509" s="60">
        <v>1.5236442541255199E-4</v>
      </c>
      <c r="C1509" s="85"/>
      <c r="D1509" s="86"/>
      <c r="E1509" s="83"/>
      <c r="F1509" s="83"/>
      <c r="G1509" s="89"/>
      <c r="H1509" s="57"/>
      <c r="I1509" s="5"/>
      <c r="J1509" s="54"/>
      <c r="K1509" s="5"/>
      <c r="L1509" s="5"/>
      <c r="M1509" s="5"/>
      <c r="N1509" s="5"/>
      <c r="O1509" s="5"/>
      <c r="P1509" s="5"/>
      <c r="Q1509" s="5"/>
    </row>
    <row r="1510" spans="1:17" ht="15" customHeight="1" x14ac:dyDescent="0.2">
      <c r="A1510" s="94"/>
      <c r="B1510" s="60">
        <v>1.5236442541255199E-4</v>
      </c>
      <c r="C1510" s="85"/>
      <c r="D1510" s="86"/>
      <c r="E1510" s="83"/>
      <c r="F1510" s="83"/>
      <c r="G1510" s="89"/>
      <c r="H1510" s="57"/>
      <c r="I1510" s="5"/>
      <c r="J1510" s="54"/>
      <c r="K1510" s="5"/>
      <c r="L1510" s="5"/>
      <c r="M1510" s="5"/>
      <c r="N1510" s="5"/>
      <c r="O1510" s="5"/>
      <c r="P1510" s="5"/>
      <c r="Q1510" s="5"/>
    </row>
    <row r="1511" spans="1:17" ht="15" customHeight="1" x14ac:dyDescent="0.2">
      <c r="A1511" s="94"/>
      <c r="B1511" s="60">
        <v>1.5236442541255199E-4</v>
      </c>
      <c r="C1511" s="85"/>
      <c r="D1511" s="86"/>
      <c r="E1511" s="83"/>
      <c r="F1511" s="83"/>
      <c r="G1511" s="89"/>
      <c r="H1511" s="57"/>
      <c r="I1511" s="5"/>
      <c r="J1511" s="54"/>
      <c r="K1511" s="5"/>
      <c r="L1511" s="5"/>
      <c r="M1511" s="5"/>
      <c r="N1511" s="5"/>
      <c r="O1511" s="5"/>
      <c r="P1511" s="5"/>
      <c r="Q1511" s="5"/>
    </row>
    <row r="1512" spans="1:17" ht="15" customHeight="1" x14ac:dyDescent="0.2">
      <c r="A1512" s="94"/>
      <c r="B1512" s="60">
        <v>1.5236442541255199E-4</v>
      </c>
      <c r="C1512" s="85"/>
      <c r="D1512" s="86"/>
      <c r="E1512" s="83"/>
      <c r="F1512" s="83"/>
      <c r="G1512" s="89"/>
      <c r="H1512" s="57"/>
      <c r="I1512" s="1"/>
      <c r="J1512" s="66"/>
      <c r="K1512" s="3"/>
      <c r="L1512" s="3"/>
      <c r="M1512" s="1"/>
      <c r="N1512" s="3"/>
      <c r="O1512" s="1"/>
      <c r="P1512" s="3"/>
      <c r="Q1512" s="3"/>
    </row>
    <row r="1513" spans="1:17" ht="15" customHeight="1" x14ac:dyDescent="0.2">
      <c r="A1513" s="94"/>
      <c r="B1513" s="60">
        <v>1.5236442541255199E-4</v>
      </c>
      <c r="C1513" s="85"/>
      <c r="D1513" s="86"/>
      <c r="E1513" s="83"/>
      <c r="F1513" s="83"/>
      <c r="G1513" s="89"/>
      <c r="H1513" s="57"/>
      <c r="I1513" s="5"/>
      <c r="J1513" s="54"/>
      <c r="K1513" s="6"/>
      <c r="L1513" s="5"/>
      <c r="M1513" s="5"/>
      <c r="N1513" s="6"/>
      <c r="O1513" s="5"/>
      <c r="P1513" s="7"/>
      <c r="Q1513" s="6"/>
    </row>
    <row r="1514" spans="1:17" ht="15" customHeight="1" x14ac:dyDescent="0.2">
      <c r="A1514" s="94"/>
      <c r="B1514" s="60">
        <v>1.5236442541255199E-4</v>
      </c>
      <c r="C1514" s="85"/>
      <c r="D1514" s="86"/>
      <c r="E1514" s="83"/>
      <c r="F1514" s="83"/>
      <c r="G1514" s="89"/>
      <c r="H1514" s="57"/>
      <c r="I1514" s="5"/>
      <c r="J1514" s="54"/>
      <c r="K1514" s="5"/>
      <c r="L1514" s="5"/>
      <c r="M1514" s="5"/>
      <c r="N1514" s="5"/>
      <c r="O1514" s="5"/>
      <c r="P1514" s="5"/>
      <c r="Q1514" s="5"/>
    </row>
    <row r="1515" spans="1:17" ht="15" customHeight="1" x14ac:dyDescent="0.2">
      <c r="A1515" s="94"/>
      <c r="B1515" s="60">
        <v>1.5236442541255199E-4</v>
      </c>
      <c r="C1515" s="85"/>
      <c r="D1515" s="86"/>
      <c r="E1515" s="88"/>
      <c r="F1515" s="88"/>
      <c r="G1515" s="89"/>
      <c r="H1515" s="57"/>
      <c r="I1515" s="1"/>
      <c r="J1515" s="54"/>
      <c r="K1515" s="3"/>
      <c r="L1515" s="3"/>
      <c r="M1515" s="1"/>
      <c r="N1515" s="3"/>
      <c r="O1515" s="1"/>
      <c r="P1515" s="3"/>
      <c r="Q1515" s="3"/>
    </row>
    <row r="1516" spans="1:17" ht="15" customHeight="1" x14ac:dyDescent="0.2">
      <c r="A1516" s="94"/>
      <c r="B1516" s="60">
        <v>1.5236442541255199E-4</v>
      </c>
      <c r="C1516" s="85"/>
      <c r="D1516" s="86"/>
      <c r="E1516" s="83"/>
      <c r="F1516" s="83"/>
      <c r="G1516" s="89"/>
      <c r="H1516" s="57"/>
      <c r="I1516" s="5"/>
      <c r="J1516" s="54"/>
      <c r="K1516" s="5"/>
      <c r="L1516" s="5"/>
      <c r="M1516" s="5"/>
      <c r="N1516" s="5"/>
      <c r="O1516" s="5"/>
      <c r="P1516" s="5"/>
      <c r="Q1516" s="5"/>
    </row>
    <row r="1517" spans="1:17" ht="15" customHeight="1" x14ac:dyDescent="0.2">
      <c r="A1517" s="94"/>
      <c r="B1517" s="60">
        <v>1.5236442541255199E-4</v>
      </c>
      <c r="C1517" s="85"/>
      <c r="D1517" s="86"/>
      <c r="E1517" s="83"/>
      <c r="F1517" s="83"/>
      <c r="G1517" s="56"/>
      <c r="H1517" s="57"/>
      <c r="I1517" s="5"/>
      <c r="J1517" s="54"/>
      <c r="K1517" s="5"/>
      <c r="L1517" s="5"/>
      <c r="M1517" s="5"/>
      <c r="N1517" s="5"/>
      <c r="O1517" s="5"/>
      <c r="P1517" s="5"/>
      <c r="Q1517" s="5"/>
    </row>
    <row r="1518" spans="1:17" ht="15" customHeight="1" x14ac:dyDescent="0.2">
      <c r="A1518" s="94"/>
      <c r="B1518" s="60">
        <v>1.5236442541255199E-4</v>
      </c>
      <c r="C1518" s="85"/>
      <c r="D1518" s="86"/>
      <c r="E1518" s="83"/>
      <c r="F1518" s="83"/>
      <c r="G1518" s="56"/>
      <c r="H1518" s="57"/>
      <c r="I1518" s="5"/>
      <c r="J1518" s="54"/>
      <c r="K1518" s="5"/>
      <c r="L1518" s="5"/>
      <c r="M1518" s="5"/>
      <c r="N1518" s="5"/>
      <c r="O1518" s="5"/>
      <c r="P1518" s="5"/>
      <c r="Q1518" s="5"/>
    </row>
    <row r="1519" spans="1:17" ht="15" customHeight="1" x14ac:dyDescent="0.2">
      <c r="A1519" s="94"/>
      <c r="B1519" s="60">
        <v>1.5236442541255199E-4</v>
      </c>
      <c r="C1519" s="85"/>
      <c r="D1519" s="86"/>
      <c r="E1519" s="83"/>
      <c r="F1519" s="83"/>
      <c r="G1519" s="56"/>
      <c r="H1519" s="57"/>
      <c r="I1519" s="5"/>
      <c r="J1519" s="54"/>
      <c r="K1519" s="5"/>
      <c r="L1519" s="5"/>
      <c r="M1519" s="5"/>
      <c r="N1519" s="5"/>
      <c r="O1519" s="5"/>
      <c r="P1519" s="5"/>
      <c r="Q1519" s="5"/>
    </row>
    <row r="1520" spans="1:17" ht="15" customHeight="1" x14ac:dyDescent="0.2">
      <c r="A1520" s="94"/>
      <c r="B1520" s="60">
        <v>1.5236442541255199E-4</v>
      </c>
      <c r="C1520" s="85"/>
      <c r="D1520" s="86"/>
      <c r="E1520" s="102"/>
      <c r="F1520" s="83"/>
      <c r="G1520" s="56"/>
      <c r="H1520" s="57"/>
      <c r="I1520" s="1"/>
      <c r="J1520" s="67"/>
      <c r="K1520" s="3"/>
      <c r="L1520" s="3"/>
      <c r="M1520" s="1"/>
      <c r="N1520" s="3"/>
      <c r="O1520" s="1"/>
      <c r="P1520" s="3"/>
      <c r="Q1520" s="3"/>
    </row>
    <row r="1521" spans="1:17" ht="15" customHeight="1" x14ac:dyDescent="0.2">
      <c r="A1521" s="94"/>
      <c r="B1521" s="60">
        <v>1.5236442541255199E-4</v>
      </c>
      <c r="C1521" s="85"/>
      <c r="D1521" s="86"/>
      <c r="E1521" s="83"/>
      <c r="F1521" s="83"/>
      <c r="G1521" s="88"/>
      <c r="H1521" s="57"/>
      <c r="I1521" s="5"/>
      <c r="J1521" s="66"/>
      <c r="K1521" s="5"/>
      <c r="L1521" s="5"/>
      <c r="M1521" s="5"/>
      <c r="N1521" s="5"/>
      <c r="O1521" s="5"/>
      <c r="P1521" s="5"/>
      <c r="Q1521" s="5"/>
    </row>
    <row r="1522" spans="1:17" ht="15" customHeight="1" x14ac:dyDescent="0.2">
      <c r="A1522" s="94"/>
      <c r="B1522" s="60">
        <v>1.5236442541255199E-4</v>
      </c>
      <c r="C1522" s="85"/>
      <c r="D1522" s="86"/>
      <c r="E1522" s="83"/>
      <c r="F1522" s="83"/>
      <c r="G1522" s="58"/>
      <c r="H1522" s="57"/>
      <c r="I1522" s="5"/>
      <c r="J1522" s="66"/>
      <c r="K1522" s="5"/>
      <c r="L1522" s="5"/>
      <c r="M1522" s="5"/>
      <c r="N1522" s="5"/>
      <c r="O1522" s="5"/>
      <c r="P1522" s="5"/>
      <c r="Q1522" s="5"/>
    </row>
    <row r="1523" spans="1:17" ht="15" customHeight="1" x14ac:dyDescent="0.2">
      <c r="A1523" s="94"/>
      <c r="B1523" s="60">
        <v>1.5236442541255199E-4</v>
      </c>
      <c r="C1523" s="85"/>
      <c r="D1523" s="86"/>
      <c r="E1523" s="88"/>
      <c r="F1523" s="88"/>
      <c r="G1523" s="56"/>
      <c r="H1523" s="57"/>
      <c r="I1523" s="1"/>
      <c r="J1523" s="66"/>
      <c r="K1523" s="3"/>
      <c r="L1523" s="3"/>
      <c r="M1523" s="1"/>
      <c r="N1523" s="3"/>
      <c r="O1523" s="1"/>
      <c r="P1523" s="3"/>
      <c r="Q1523" s="3"/>
    </row>
    <row r="1524" spans="1:17" ht="15" customHeight="1" x14ac:dyDescent="0.2">
      <c r="A1524" s="94"/>
      <c r="B1524" s="60">
        <v>1.5236442541255199E-4</v>
      </c>
      <c r="C1524" s="85"/>
      <c r="D1524" s="86"/>
      <c r="E1524" s="83"/>
      <c r="F1524" s="83"/>
      <c r="G1524" s="56"/>
      <c r="H1524" s="57"/>
      <c r="I1524" s="1"/>
      <c r="J1524" s="66"/>
      <c r="K1524" s="3"/>
      <c r="L1524" s="3"/>
      <c r="M1524" s="1"/>
      <c r="N1524" s="3"/>
      <c r="O1524" s="1"/>
      <c r="P1524" s="3"/>
      <c r="Q1524" s="3"/>
    </row>
    <row r="1525" spans="1:17" ht="15" customHeight="1" x14ac:dyDescent="0.2">
      <c r="A1525" s="94"/>
      <c r="B1525" s="60">
        <v>1.5236442541255199E-4</v>
      </c>
      <c r="C1525" s="85"/>
      <c r="D1525" s="86"/>
      <c r="E1525" s="83"/>
      <c r="F1525" s="83"/>
      <c r="G1525" s="56"/>
      <c r="H1525" s="57"/>
      <c r="I1525" s="1"/>
      <c r="J1525" s="66"/>
      <c r="K1525" s="3"/>
      <c r="L1525" s="3"/>
      <c r="M1525" s="1"/>
      <c r="N1525" s="3"/>
      <c r="O1525" s="1"/>
      <c r="P1525" s="3"/>
      <c r="Q1525" s="3"/>
    </row>
    <row r="1526" spans="1:17" ht="15" customHeight="1" x14ac:dyDescent="0.2">
      <c r="A1526" s="94"/>
      <c r="B1526" s="60">
        <v>1.5236442541255199E-4</v>
      </c>
      <c r="C1526" s="85"/>
      <c r="D1526" s="86"/>
      <c r="E1526" s="88"/>
      <c r="F1526" s="88"/>
      <c r="G1526" s="56"/>
      <c r="H1526" s="57"/>
      <c r="I1526" s="1"/>
      <c r="J1526" s="66"/>
      <c r="K1526" s="3"/>
      <c r="L1526" s="3"/>
      <c r="M1526" s="1"/>
      <c r="N1526" s="3"/>
      <c r="O1526" s="1"/>
      <c r="P1526" s="3"/>
      <c r="Q1526" s="3"/>
    </row>
    <row r="1527" spans="1:17" ht="15" customHeight="1" x14ac:dyDescent="0.2">
      <c r="A1527" s="94"/>
      <c r="B1527" s="60">
        <v>1.5236442541255199E-4</v>
      </c>
      <c r="C1527" s="85"/>
      <c r="D1527" s="86"/>
      <c r="E1527" s="88"/>
      <c r="F1527" s="88"/>
      <c r="G1527" s="56"/>
      <c r="H1527" s="57"/>
      <c r="I1527" s="1"/>
      <c r="J1527" s="66"/>
      <c r="K1527" s="3"/>
      <c r="L1527" s="3"/>
      <c r="M1527" s="1"/>
      <c r="N1527" s="3"/>
      <c r="O1527" s="1"/>
      <c r="P1527" s="3"/>
      <c r="Q1527" s="3"/>
    </row>
    <row r="1528" spans="1:17" ht="15" customHeight="1" x14ac:dyDescent="0.2">
      <c r="A1528" s="94"/>
      <c r="B1528" s="60">
        <v>1.5236442541255199E-4</v>
      </c>
      <c r="C1528" s="85"/>
      <c r="D1528" s="86"/>
      <c r="E1528" s="87"/>
      <c r="F1528" s="87"/>
      <c r="G1528" s="88"/>
      <c r="H1528" s="57"/>
      <c r="I1528" s="1"/>
      <c r="J1528" s="66"/>
      <c r="K1528" s="3"/>
      <c r="L1528" s="3"/>
      <c r="M1528" s="1"/>
      <c r="N1528" s="3"/>
      <c r="O1528" s="1"/>
      <c r="P1528" s="3"/>
      <c r="Q1528" s="3"/>
    </row>
    <row r="1529" spans="1:17" ht="15" customHeight="1" x14ac:dyDescent="0.2">
      <c r="A1529" s="94"/>
      <c r="B1529" s="60">
        <v>1.5236442541255199E-4</v>
      </c>
      <c r="C1529" s="85"/>
      <c r="D1529" s="86"/>
      <c r="E1529" s="83"/>
      <c r="F1529" s="83"/>
      <c r="G1529" s="88"/>
      <c r="H1529" s="57"/>
      <c r="I1529" s="5"/>
      <c r="J1529" s="66"/>
      <c r="K1529" s="5"/>
      <c r="L1529" s="5"/>
      <c r="M1529" s="5"/>
      <c r="N1529" s="5"/>
      <c r="O1529" s="5"/>
      <c r="P1529" s="5"/>
      <c r="Q1529" s="5"/>
    </row>
    <row r="1530" spans="1:17" ht="15" customHeight="1" x14ac:dyDescent="0.2">
      <c r="A1530" s="94"/>
      <c r="B1530" s="60">
        <v>1.5236442541255199E-4</v>
      </c>
      <c r="C1530" s="85"/>
      <c r="D1530" s="86"/>
      <c r="E1530" s="83"/>
      <c r="F1530" s="83"/>
      <c r="G1530" s="56"/>
      <c r="H1530" s="57"/>
      <c r="I1530" s="5"/>
      <c r="J1530" s="66"/>
      <c r="K1530" s="5"/>
      <c r="L1530" s="5"/>
      <c r="M1530" s="5"/>
      <c r="N1530" s="5"/>
      <c r="O1530" s="5"/>
      <c r="P1530" s="5"/>
      <c r="Q1530" s="5"/>
    </row>
    <row r="1531" spans="1:17" ht="15" customHeight="1" x14ac:dyDescent="0.2">
      <c r="A1531" s="94"/>
      <c r="B1531" s="60">
        <v>1.5236442541255199E-4</v>
      </c>
      <c r="C1531" s="85"/>
      <c r="D1531" s="86"/>
      <c r="E1531" s="56"/>
      <c r="F1531" s="56"/>
      <c r="G1531" s="88"/>
      <c r="H1531" s="57"/>
      <c r="I1531" s="5"/>
      <c r="J1531" s="66"/>
      <c r="K1531" s="5"/>
      <c r="L1531" s="5"/>
      <c r="M1531" s="5"/>
      <c r="N1531" s="5"/>
      <c r="O1531" s="5"/>
      <c r="P1531" s="5"/>
      <c r="Q1531" s="5"/>
    </row>
    <row r="1532" spans="1:17" ht="15" customHeight="1" x14ac:dyDescent="0.2">
      <c r="A1532" s="94"/>
      <c r="B1532" s="60">
        <v>1.5236442541255199E-4</v>
      </c>
      <c r="C1532" s="85"/>
      <c r="D1532" s="86"/>
      <c r="E1532" s="56"/>
      <c r="F1532" s="56"/>
      <c r="G1532" s="56"/>
      <c r="H1532" s="57"/>
      <c r="I1532" s="5"/>
      <c r="J1532" s="66"/>
      <c r="K1532" s="5"/>
      <c r="L1532" s="5"/>
      <c r="M1532" s="5"/>
      <c r="N1532" s="5"/>
      <c r="O1532" s="5"/>
      <c r="P1532" s="5"/>
      <c r="Q1532" s="5"/>
    </row>
    <row r="1533" spans="1:17" ht="15" customHeight="1" x14ac:dyDescent="0.2">
      <c r="A1533" s="94"/>
      <c r="B1533" s="60">
        <v>1.5236442541255199E-4</v>
      </c>
      <c r="C1533" s="85"/>
      <c r="D1533" s="86"/>
      <c r="E1533" s="88"/>
      <c r="F1533" s="88"/>
      <c r="G1533" s="88"/>
      <c r="H1533" s="57"/>
      <c r="I1533" s="1"/>
      <c r="J1533" s="66"/>
      <c r="K1533" s="3"/>
      <c r="L1533" s="3"/>
      <c r="M1533" s="1"/>
      <c r="N1533" s="3"/>
      <c r="O1533" s="1"/>
      <c r="P1533" s="3"/>
      <c r="Q1533" s="3"/>
    </row>
    <row r="1534" spans="1:17" ht="15" customHeight="1" x14ac:dyDescent="0.2">
      <c r="A1534" s="94"/>
      <c r="B1534" s="60">
        <v>1.5236442541255199E-4</v>
      </c>
      <c r="C1534" s="85"/>
      <c r="D1534" s="86"/>
      <c r="E1534" s="83"/>
      <c r="F1534" s="83"/>
      <c r="G1534" s="56"/>
      <c r="H1534" s="57"/>
      <c r="I1534" s="1"/>
      <c r="J1534" s="66"/>
      <c r="K1534" s="3"/>
      <c r="L1534" s="3"/>
      <c r="M1534" s="1"/>
      <c r="N1534" s="3"/>
      <c r="O1534" s="1"/>
      <c r="P1534" s="3"/>
      <c r="Q1534" s="3"/>
    </row>
    <row r="1535" spans="1:17" ht="15" customHeight="1" x14ac:dyDescent="0.2">
      <c r="A1535" s="94"/>
      <c r="B1535" s="60">
        <v>1.5236442541255199E-4</v>
      </c>
      <c r="C1535" s="85"/>
      <c r="D1535" s="86"/>
      <c r="E1535" s="88"/>
      <c r="F1535" s="88"/>
      <c r="G1535" s="56"/>
      <c r="H1535" s="57"/>
      <c r="I1535" s="1"/>
      <c r="J1535" s="66"/>
      <c r="K1535" s="3"/>
      <c r="L1535" s="3"/>
      <c r="M1535" s="1"/>
      <c r="N1535" s="3"/>
      <c r="O1535" s="1"/>
      <c r="P1535" s="3"/>
      <c r="Q1535" s="3"/>
    </row>
    <row r="1536" spans="1:17" ht="15" customHeight="1" x14ac:dyDescent="0.2">
      <c r="A1536" s="94"/>
      <c r="B1536" s="60">
        <v>1.5236442541255199E-4</v>
      </c>
      <c r="C1536" s="85"/>
      <c r="D1536" s="86"/>
      <c r="E1536" s="88"/>
      <c r="F1536" s="88"/>
      <c r="G1536" s="88"/>
      <c r="H1536" s="57"/>
      <c r="I1536" s="1"/>
      <c r="J1536" s="66"/>
      <c r="K1536" s="3"/>
      <c r="L1536" s="3"/>
      <c r="M1536" s="1"/>
      <c r="N1536" s="3"/>
      <c r="O1536" s="1"/>
      <c r="P1536" s="3"/>
      <c r="Q1536" s="3"/>
    </row>
    <row r="1537" spans="1:17" ht="15" customHeight="1" x14ac:dyDescent="0.2">
      <c r="A1537" s="94"/>
      <c r="B1537" s="60">
        <v>1.5236442541255199E-4</v>
      </c>
      <c r="C1537" s="85"/>
      <c r="D1537" s="86"/>
      <c r="E1537" s="56"/>
      <c r="F1537" s="56"/>
      <c r="G1537" s="56"/>
      <c r="H1537" s="57"/>
      <c r="I1537" s="5"/>
      <c r="J1537" s="66"/>
      <c r="K1537" s="5"/>
      <c r="L1537" s="5"/>
      <c r="M1537" s="5"/>
      <c r="N1537" s="5"/>
      <c r="O1537" s="5"/>
      <c r="P1537" s="5"/>
      <c r="Q1537" s="5"/>
    </row>
    <row r="1538" spans="1:17" ht="15" customHeight="1" x14ac:dyDescent="0.2">
      <c r="A1538" s="94"/>
      <c r="B1538" s="60">
        <v>1.5236442541255199E-4</v>
      </c>
      <c r="C1538" s="85"/>
      <c r="D1538" s="86"/>
      <c r="E1538" s="83"/>
      <c r="F1538" s="83"/>
      <c r="G1538" s="88"/>
      <c r="H1538" s="57"/>
      <c r="I1538" s="5"/>
      <c r="J1538" s="66"/>
      <c r="K1538" s="5"/>
      <c r="L1538" s="5"/>
      <c r="M1538" s="5"/>
      <c r="N1538" s="5"/>
      <c r="O1538" s="5"/>
      <c r="P1538" s="5"/>
      <c r="Q1538" s="5"/>
    </row>
    <row r="1539" spans="1:17" ht="15" customHeight="1" x14ac:dyDescent="0.2">
      <c r="A1539" s="94"/>
      <c r="B1539" s="60">
        <v>1.5236442541255199E-4</v>
      </c>
      <c r="C1539" s="85"/>
      <c r="D1539" s="86"/>
      <c r="E1539" s="56"/>
      <c r="F1539" s="56"/>
      <c r="G1539" s="88"/>
      <c r="H1539" s="57"/>
      <c r="I1539" s="5"/>
      <c r="J1539" s="66"/>
      <c r="K1539" s="5"/>
      <c r="L1539" s="5"/>
      <c r="M1539" s="5"/>
      <c r="N1539" s="5"/>
      <c r="O1539" s="5"/>
      <c r="P1539" s="5"/>
      <c r="Q1539" s="5"/>
    </row>
    <row r="1540" spans="1:17" ht="15" customHeight="1" x14ac:dyDescent="0.2">
      <c r="A1540" s="94"/>
      <c r="B1540" s="60">
        <v>1.5236442541255199E-4</v>
      </c>
      <c r="C1540" s="85"/>
      <c r="D1540" s="86"/>
      <c r="E1540" s="56"/>
      <c r="F1540" s="56"/>
      <c r="G1540" s="56"/>
      <c r="H1540" s="57"/>
      <c r="I1540" s="5"/>
      <c r="J1540" s="66"/>
      <c r="K1540" s="5"/>
      <c r="L1540" s="5"/>
      <c r="M1540" s="5"/>
      <c r="N1540" s="5"/>
      <c r="O1540" s="5"/>
      <c r="P1540" s="5"/>
      <c r="Q1540" s="5"/>
    </row>
    <row r="1541" spans="1:17" ht="15" customHeight="1" x14ac:dyDescent="0.2">
      <c r="A1541" s="94"/>
      <c r="B1541" s="60">
        <v>1.5236442541255199E-4</v>
      </c>
      <c r="C1541" s="85"/>
      <c r="D1541" s="84"/>
      <c r="E1541" s="83"/>
      <c r="F1541" s="83"/>
      <c r="G1541" s="56"/>
      <c r="H1541" s="57"/>
      <c r="I1541" s="5"/>
      <c r="J1541" s="66"/>
      <c r="K1541" s="5"/>
      <c r="L1541" s="5"/>
      <c r="M1541" s="5"/>
      <c r="N1541" s="5"/>
      <c r="O1541" s="5"/>
      <c r="P1541" s="5"/>
      <c r="Q1541" s="5"/>
    </row>
    <row r="1542" spans="1:17" ht="15" customHeight="1" x14ac:dyDescent="0.2">
      <c r="A1542" s="94"/>
      <c r="B1542" s="60">
        <v>1.5236442541255199E-4</v>
      </c>
      <c r="C1542" s="85"/>
      <c r="D1542" s="84"/>
      <c r="E1542" s="88"/>
      <c r="F1542" s="88"/>
      <c r="G1542" s="56"/>
      <c r="H1542" s="57"/>
      <c r="I1542" s="1"/>
      <c r="J1542" s="66"/>
      <c r="K1542" s="3"/>
      <c r="L1542" s="3"/>
      <c r="M1542" s="1"/>
      <c r="N1542" s="3"/>
      <c r="O1542" s="1"/>
      <c r="P1542" s="3"/>
      <c r="Q1542" s="3"/>
    </row>
    <row r="1543" spans="1:17" ht="15" customHeight="1" x14ac:dyDescent="0.2">
      <c r="A1543" s="94"/>
      <c r="B1543" s="60">
        <v>1.5236442541255199E-4</v>
      </c>
      <c r="C1543" s="85"/>
      <c r="D1543" s="84"/>
      <c r="E1543" s="88"/>
      <c r="F1543" s="88"/>
      <c r="G1543" s="56"/>
      <c r="H1543" s="57"/>
      <c r="I1543" s="1"/>
      <c r="J1543" s="66"/>
      <c r="K1543" s="3"/>
      <c r="L1543" s="3"/>
      <c r="M1543" s="1"/>
      <c r="N1543" s="3"/>
      <c r="O1543" s="1"/>
      <c r="P1543" s="3"/>
      <c r="Q1543" s="3"/>
    </row>
    <row r="1544" spans="1:17" ht="15" customHeight="1" x14ac:dyDescent="0.2">
      <c r="A1544" s="94"/>
      <c r="B1544" s="60">
        <v>1.5236442541255199E-4</v>
      </c>
      <c r="C1544" s="85"/>
      <c r="D1544" s="84"/>
      <c r="E1544" s="83"/>
      <c r="F1544" s="83"/>
      <c r="G1544" s="88"/>
      <c r="H1544" s="57"/>
      <c r="I1544" s="1"/>
      <c r="J1544" s="66"/>
      <c r="K1544" s="3"/>
      <c r="L1544" s="3"/>
      <c r="M1544" s="1"/>
      <c r="N1544" s="3"/>
      <c r="O1544" s="1"/>
      <c r="P1544" s="3"/>
      <c r="Q1544" s="3"/>
    </row>
    <row r="1545" spans="1:17" ht="15" customHeight="1" x14ac:dyDescent="0.2">
      <c r="A1545" s="94"/>
      <c r="B1545" s="60">
        <v>1.5236442541255199E-4</v>
      </c>
      <c r="C1545" s="85"/>
      <c r="D1545" s="84"/>
      <c r="E1545" s="88"/>
      <c r="F1545" s="88"/>
      <c r="G1545" s="56"/>
      <c r="H1545" s="57"/>
      <c r="I1545" s="1"/>
      <c r="J1545" s="66"/>
      <c r="K1545" s="3"/>
      <c r="L1545" s="3"/>
      <c r="M1545" s="1"/>
      <c r="N1545" s="3"/>
      <c r="O1545" s="1"/>
      <c r="P1545" s="3"/>
      <c r="Q1545" s="3"/>
    </row>
    <row r="1546" spans="1:17" ht="15" customHeight="1" x14ac:dyDescent="0.2">
      <c r="A1546" s="94"/>
      <c r="B1546" s="60">
        <v>1.5236442541255199E-4</v>
      </c>
      <c r="C1546" s="85"/>
      <c r="D1546" s="84"/>
      <c r="E1546" s="88"/>
      <c r="F1546" s="88"/>
      <c r="G1546" s="88"/>
      <c r="H1546" s="57"/>
      <c r="I1546" s="1"/>
      <c r="J1546" s="66"/>
      <c r="K1546" s="3"/>
      <c r="L1546" s="3"/>
      <c r="M1546" s="1"/>
      <c r="N1546" s="3"/>
      <c r="O1546" s="1"/>
      <c r="P1546" s="3"/>
      <c r="Q1546" s="3"/>
    </row>
    <row r="1547" spans="1:17" ht="15" customHeight="1" x14ac:dyDescent="0.2">
      <c r="A1547" s="94"/>
      <c r="B1547" s="60">
        <v>1.5236442541255199E-4</v>
      </c>
      <c r="C1547" s="85"/>
      <c r="D1547" s="84"/>
      <c r="E1547" s="88"/>
      <c r="F1547" s="88"/>
      <c r="G1547" s="56"/>
      <c r="H1547" s="57"/>
      <c r="I1547" s="1"/>
      <c r="J1547" s="66"/>
      <c r="K1547" s="3"/>
      <c r="L1547" s="3"/>
      <c r="M1547" s="1"/>
      <c r="N1547" s="3"/>
      <c r="O1547" s="1"/>
      <c r="P1547" s="3"/>
      <c r="Q1547" s="3"/>
    </row>
    <row r="1548" spans="1:17" ht="15" customHeight="1" x14ac:dyDescent="0.2">
      <c r="A1548" s="94"/>
      <c r="B1548" s="60">
        <v>1.5236442541255199E-4</v>
      </c>
      <c r="C1548" s="85"/>
      <c r="D1548" s="84"/>
      <c r="E1548" s="88"/>
      <c r="F1548" s="88"/>
      <c r="G1548" s="56"/>
      <c r="H1548" s="57"/>
      <c r="I1548" s="1"/>
      <c r="J1548" s="66"/>
      <c r="K1548" s="3"/>
      <c r="L1548" s="3"/>
      <c r="M1548" s="1"/>
      <c r="N1548" s="3"/>
      <c r="O1548" s="1"/>
      <c r="P1548" s="3"/>
      <c r="Q1548" s="3"/>
    </row>
    <row r="1549" spans="1:17" ht="15" customHeight="1" x14ac:dyDescent="0.2">
      <c r="A1549" s="94"/>
      <c r="B1549" s="60">
        <v>1.5236442541255199E-4</v>
      </c>
      <c r="C1549" s="85"/>
      <c r="D1549" s="84"/>
      <c r="E1549" s="88"/>
      <c r="F1549" s="88"/>
      <c r="G1549" s="56"/>
      <c r="H1549" s="57"/>
      <c r="I1549" s="1"/>
      <c r="J1549" s="66"/>
      <c r="K1549" s="3"/>
      <c r="L1549" s="3"/>
      <c r="M1549" s="1"/>
      <c r="N1549" s="3"/>
      <c r="O1549" s="1"/>
      <c r="P1549" s="3"/>
      <c r="Q1549" s="3"/>
    </row>
    <row r="1550" spans="1:17" ht="15" customHeight="1" x14ac:dyDescent="0.2">
      <c r="A1550" s="94"/>
      <c r="B1550" s="60">
        <v>1.5236442541255199E-4</v>
      </c>
      <c r="C1550" s="85"/>
      <c r="D1550" s="84"/>
      <c r="E1550" s="56"/>
      <c r="F1550" s="56"/>
      <c r="G1550" s="56"/>
      <c r="H1550" s="57"/>
      <c r="I1550" s="5"/>
      <c r="J1550" s="66"/>
      <c r="K1550" s="5"/>
      <c r="L1550" s="5"/>
      <c r="M1550" s="5"/>
      <c r="N1550" s="5"/>
      <c r="O1550" s="5"/>
      <c r="P1550" s="5"/>
      <c r="Q1550" s="5"/>
    </row>
    <row r="1551" spans="1:17" ht="15" customHeight="1" x14ac:dyDescent="0.2">
      <c r="A1551" s="94"/>
      <c r="B1551" s="60">
        <v>1.5236442541255199E-4</v>
      </c>
      <c r="C1551" s="85"/>
      <c r="D1551" s="84"/>
      <c r="E1551" s="56"/>
      <c r="F1551" s="56"/>
      <c r="G1551" s="88"/>
      <c r="H1551" s="57"/>
      <c r="I1551" s="5"/>
      <c r="J1551" s="66"/>
      <c r="K1551" s="5"/>
      <c r="L1551" s="5"/>
      <c r="M1551" s="5"/>
      <c r="N1551" s="5"/>
      <c r="O1551" s="5"/>
      <c r="P1551" s="5"/>
      <c r="Q1551" s="5"/>
    </row>
    <row r="1552" spans="1:17" ht="15" customHeight="1" x14ac:dyDescent="0.2">
      <c r="A1552" s="94"/>
      <c r="B1552" s="60">
        <v>1.5236442541255199E-4</v>
      </c>
      <c r="C1552" s="85"/>
      <c r="D1552" s="84"/>
      <c r="E1552" s="56"/>
      <c r="F1552" s="56"/>
      <c r="G1552" s="56"/>
      <c r="H1552" s="57"/>
      <c r="I1552" s="5"/>
      <c r="J1552" s="66"/>
      <c r="K1552" s="5"/>
      <c r="L1552" s="5"/>
      <c r="M1552" s="5"/>
      <c r="N1552" s="5"/>
      <c r="O1552" s="5"/>
      <c r="P1552" s="5"/>
      <c r="Q1552" s="5"/>
    </row>
    <row r="1553" spans="1:17" ht="15" customHeight="1" x14ac:dyDescent="0.2">
      <c r="A1553" s="94"/>
      <c r="B1553" s="60">
        <v>1.5236442541255199E-4</v>
      </c>
      <c r="C1553" s="85"/>
      <c r="D1553" s="84"/>
      <c r="E1553" s="56"/>
      <c r="F1553" s="56"/>
      <c r="G1553" s="88"/>
      <c r="H1553" s="57"/>
      <c r="I1553" s="5"/>
      <c r="J1553" s="66"/>
      <c r="K1553" s="5"/>
      <c r="L1553" s="5"/>
      <c r="M1553" s="5"/>
      <c r="N1553" s="5"/>
      <c r="O1553" s="5"/>
      <c r="P1553" s="5"/>
      <c r="Q1553" s="5"/>
    </row>
    <row r="1554" spans="1:17" ht="15" customHeight="1" x14ac:dyDescent="0.2">
      <c r="A1554" s="94"/>
      <c r="B1554" s="60">
        <v>1.5236442541255199E-4</v>
      </c>
      <c r="C1554" s="85"/>
      <c r="D1554" s="84"/>
      <c r="E1554" s="98"/>
      <c r="F1554" s="80"/>
      <c r="G1554" s="56"/>
      <c r="H1554" s="57"/>
      <c r="J1554" s="64"/>
    </row>
    <row r="1555" spans="1:17" ht="15" customHeight="1" x14ac:dyDescent="0.2">
      <c r="A1555" s="94"/>
      <c r="B1555" s="60">
        <v>1.5236442541255199E-4</v>
      </c>
      <c r="C1555" s="85"/>
      <c r="D1555" s="84"/>
      <c r="E1555" s="98"/>
      <c r="F1555" s="80"/>
      <c r="G1555" s="58"/>
      <c r="H1555" s="57"/>
      <c r="J1555" s="64"/>
    </row>
    <row r="1556" spans="1:17" ht="15" customHeight="1" x14ac:dyDescent="0.2">
      <c r="A1556" s="94"/>
      <c r="B1556" s="60">
        <v>1.5236442541255199E-4</v>
      </c>
      <c r="C1556" s="85"/>
      <c r="D1556" s="84"/>
      <c r="E1556" s="98"/>
      <c r="F1556" s="80"/>
      <c r="G1556" s="88"/>
      <c r="H1556" s="57"/>
      <c r="J1556" s="64"/>
    </row>
    <row r="1557" spans="1:17" ht="15" customHeight="1" x14ac:dyDescent="0.2">
      <c r="A1557" s="94"/>
      <c r="B1557" s="60">
        <v>1.5236442541255199E-4</v>
      </c>
      <c r="C1557" s="85"/>
      <c r="D1557" s="84"/>
      <c r="E1557" s="98"/>
      <c r="F1557" s="80"/>
      <c r="G1557" s="56"/>
      <c r="H1557" s="57"/>
      <c r="J1557" s="64"/>
    </row>
    <row r="1558" spans="1:17" ht="15" customHeight="1" x14ac:dyDescent="0.2">
      <c r="A1558" s="94"/>
      <c r="B1558" s="60">
        <v>1.5236442541255199E-4</v>
      </c>
      <c r="C1558" s="85"/>
      <c r="D1558" s="84"/>
      <c r="E1558" s="98"/>
      <c r="F1558" s="80"/>
      <c r="G1558" s="90"/>
      <c r="H1558" s="57"/>
      <c r="J1558" s="64"/>
    </row>
    <row r="1559" spans="1:17" ht="15" customHeight="1" x14ac:dyDescent="0.2">
      <c r="A1559" s="94"/>
      <c r="B1559" s="60">
        <v>1.5236442541255199E-4</v>
      </c>
      <c r="C1559" s="85"/>
      <c r="D1559" s="84"/>
      <c r="E1559" s="98"/>
      <c r="F1559" s="80"/>
      <c r="G1559" s="90"/>
      <c r="H1559" s="57"/>
      <c r="J1559" s="64"/>
    </row>
    <row r="1560" spans="1:17" ht="15" customHeight="1" x14ac:dyDescent="0.2">
      <c r="A1560" s="94"/>
      <c r="B1560" s="60">
        <v>1.5236442541255199E-4</v>
      </c>
      <c r="C1560" s="85"/>
      <c r="D1560" s="84"/>
      <c r="E1560" s="98"/>
      <c r="F1560" s="80"/>
      <c r="G1560" s="88"/>
      <c r="H1560" s="57"/>
      <c r="J1560" s="64"/>
    </row>
    <row r="1561" spans="1:17" ht="15" customHeight="1" x14ac:dyDescent="0.2">
      <c r="A1561" s="94"/>
      <c r="B1561" s="60">
        <v>1.5236442541255199E-4</v>
      </c>
      <c r="C1561" s="85"/>
      <c r="D1561" s="84"/>
      <c r="E1561" s="98"/>
      <c r="F1561" s="80"/>
      <c r="G1561" s="90"/>
      <c r="H1561" s="57"/>
      <c r="J1561" s="64"/>
    </row>
    <row r="1562" spans="1:17" ht="15" customHeight="1" x14ac:dyDescent="0.2">
      <c r="A1562" s="94"/>
      <c r="B1562" s="60">
        <v>1.5236442541255199E-4</v>
      </c>
      <c r="C1562" s="85"/>
      <c r="D1562" s="84"/>
      <c r="E1562" s="98"/>
      <c r="F1562" s="80"/>
      <c r="G1562" s="90"/>
      <c r="H1562" s="57"/>
      <c r="J1562" s="64"/>
    </row>
    <row r="1563" spans="1:17" ht="15" customHeight="1" x14ac:dyDescent="0.2">
      <c r="A1563" s="94"/>
      <c r="B1563" s="60">
        <v>1.5236442541255199E-4</v>
      </c>
      <c r="C1563" s="85"/>
      <c r="D1563" s="84"/>
      <c r="E1563" s="98"/>
      <c r="F1563" s="80"/>
      <c r="G1563" s="90"/>
      <c r="H1563" s="57"/>
      <c r="J1563" s="64"/>
    </row>
    <row r="1564" spans="1:17" ht="15" customHeight="1" x14ac:dyDescent="0.2">
      <c r="A1564" s="94"/>
      <c r="B1564" s="60">
        <v>1.5236442541255199E-4</v>
      </c>
      <c r="C1564" s="85"/>
      <c r="D1564" s="84"/>
      <c r="E1564" s="98"/>
      <c r="F1564" s="80"/>
      <c r="G1564" s="90"/>
      <c r="H1564" s="57"/>
      <c r="J1564" s="64"/>
    </row>
    <row r="1565" spans="1:17" ht="15" customHeight="1" x14ac:dyDescent="0.2">
      <c r="A1565" s="94"/>
      <c r="B1565" s="60">
        <v>1.5236442541255199E-4</v>
      </c>
      <c r="C1565" s="85"/>
      <c r="D1565" s="84"/>
      <c r="E1565" s="98"/>
      <c r="F1565" s="80"/>
      <c r="G1565" s="90"/>
      <c r="H1565" s="57"/>
      <c r="J1565" s="64"/>
    </row>
    <row r="1566" spans="1:17" ht="15" customHeight="1" x14ac:dyDescent="0.2">
      <c r="A1566" s="94"/>
      <c r="B1566" s="60">
        <v>1.5236442541255199E-4</v>
      </c>
      <c r="C1566" s="92"/>
      <c r="D1566" s="91"/>
      <c r="E1566" s="98"/>
      <c r="F1566" s="80"/>
      <c r="G1566" s="88"/>
      <c r="H1566" s="57"/>
      <c r="J1566" s="64"/>
    </row>
    <row r="1567" spans="1:17" ht="15" customHeight="1" x14ac:dyDescent="0.2">
      <c r="A1567" s="94"/>
      <c r="B1567" s="60">
        <v>1.5236442541255199E-4</v>
      </c>
      <c r="C1567" s="92"/>
      <c r="D1567" s="91"/>
      <c r="E1567" s="98"/>
      <c r="F1567" s="80"/>
      <c r="G1567" s="90"/>
      <c r="H1567" s="57"/>
      <c r="J1567" s="64"/>
    </row>
    <row r="1568" spans="1:17" ht="15" customHeight="1" x14ac:dyDescent="0.2">
      <c r="A1568" s="94"/>
      <c r="B1568" s="60">
        <v>1.5236442541255199E-4</v>
      </c>
      <c r="C1568" s="92"/>
      <c r="D1568" s="91"/>
      <c r="E1568" s="98"/>
      <c r="F1568" s="80"/>
      <c r="G1568" s="90"/>
      <c r="H1568" s="57"/>
      <c r="J1568" s="64"/>
    </row>
    <row r="1569" spans="1:10" ht="15" customHeight="1" x14ac:dyDescent="0.2">
      <c r="A1569" s="94"/>
      <c r="B1569" s="60">
        <v>1.5236442541255199E-4</v>
      </c>
      <c r="C1569" s="92"/>
      <c r="D1569" s="91"/>
      <c r="E1569" s="98"/>
      <c r="F1569" s="80"/>
      <c r="G1569" s="90"/>
      <c r="H1569" s="57"/>
      <c r="J1569" s="64"/>
    </row>
    <row r="1570" spans="1:10" ht="15" customHeight="1" x14ac:dyDescent="0.2">
      <c r="A1570" s="94"/>
      <c r="B1570" s="60">
        <v>1.5236442541255199E-4</v>
      </c>
      <c r="C1570" s="92"/>
      <c r="D1570" s="91"/>
      <c r="E1570" s="98"/>
      <c r="F1570" s="80"/>
      <c r="G1570" s="90"/>
      <c r="H1570" s="57"/>
      <c r="J1570" s="64"/>
    </row>
    <row r="1571" spans="1:10" ht="15" customHeight="1" x14ac:dyDescent="0.2">
      <c r="A1571" s="94"/>
      <c r="B1571" s="60">
        <v>1.5236442541255199E-4</v>
      </c>
      <c r="C1571" s="92"/>
      <c r="D1571" s="91"/>
      <c r="E1571" s="98"/>
      <c r="F1571" s="80"/>
      <c r="G1571" s="90"/>
      <c r="H1571" s="57"/>
      <c r="J1571" s="64"/>
    </row>
    <row r="1572" spans="1:10" ht="15" customHeight="1" x14ac:dyDescent="0.2">
      <c r="A1572" s="94"/>
      <c r="B1572" s="60">
        <v>1.5236442541255199E-4</v>
      </c>
      <c r="C1572" s="92"/>
      <c r="D1572" s="91"/>
      <c r="E1572" s="98"/>
      <c r="F1572" s="80"/>
      <c r="G1572" s="90"/>
      <c r="H1572" s="57"/>
      <c r="J1572" s="64"/>
    </row>
    <row r="1573" spans="1:10" ht="15" customHeight="1" x14ac:dyDescent="0.2">
      <c r="A1573" s="94"/>
      <c r="B1573" s="60">
        <v>1.5236442541255199E-4</v>
      </c>
      <c r="C1573" s="92"/>
      <c r="D1573" s="91"/>
      <c r="E1573" s="98"/>
      <c r="F1573" s="80"/>
      <c r="G1573" s="88"/>
      <c r="H1573" s="57"/>
      <c r="J1573" s="64"/>
    </row>
    <row r="1574" spans="1:10" ht="15" customHeight="1" x14ac:dyDescent="0.2">
      <c r="A1574" s="94"/>
      <c r="B1574" s="60">
        <v>1.5236442541255199E-4</v>
      </c>
      <c r="C1574" s="92"/>
      <c r="D1574" s="91"/>
      <c r="E1574" s="98"/>
      <c r="F1574" s="80"/>
      <c r="G1574" s="90"/>
      <c r="H1574" s="57"/>
      <c r="J1574" s="64"/>
    </row>
    <row r="1575" spans="1:10" ht="15" customHeight="1" x14ac:dyDescent="0.2">
      <c r="A1575" s="94"/>
      <c r="B1575" s="60">
        <v>1.5236442541255199E-4</v>
      </c>
      <c r="C1575" s="92"/>
      <c r="D1575" s="91"/>
      <c r="E1575" s="98"/>
      <c r="F1575" s="80"/>
      <c r="G1575" s="90"/>
      <c r="H1575" s="57"/>
      <c r="J1575" s="64"/>
    </row>
    <row r="1576" spans="1:10" ht="15" customHeight="1" x14ac:dyDescent="0.2">
      <c r="A1576" s="94"/>
      <c r="B1576" s="60">
        <v>1.5236442541255199E-4</v>
      </c>
      <c r="C1576" s="92"/>
      <c r="D1576" s="91"/>
      <c r="E1576" s="98"/>
      <c r="F1576" s="80"/>
      <c r="G1576" s="90"/>
      <c r="H1576" s="57"/>
      <c r="J1576" s="64"/>
    </row>
    <row r="1577" spans="1:10" ht="15" customHeight="1" x14ac:dyDescent="0.2">
      <c r="A1577" s="94"/>
      <c r="B1577" s="60">
        <v>1.5236442541255199E-4</v>
      </c>
      <c r="C1577" s="92"/>
      <c r="D1577" s="91"/>
      <c r="E1577" s="98"/>
      <c r="F1577" s="80"/>
      <c r="G1577" s="88"/>
      <c r="H1577" s="57"/>
      <c r="J1577" s="64"/>
    </row>
    <row r="1578" spans="1:10" ht="15" customHeight="1" x14ac:dyDescent="0.2">
      <c r="A1578" s="94"/>
      <c r="B1578" s="60">
        <v>1.5236442541255199E-4</v>
      </c>
      <c r="C1578" s="92"/>
      <c r="D1578" s="91"/>
      <c r="E1578" s="98"/>
      <c r="F1578" s="80"/>
      <c r="G1578" s="90"/>
      <c r="H1578" s="57"/>
      <c r="J1578" s="64"/>
    </row>
    <row r="1579" spans="1:10" ht="15" customHeight="1" x14ac:dyDescent="0.2">
      <c r="A1579" s="94"/>
      <c r="B1579" s="60">
        <v>1.5236442541255199E-4</v>
      </c>
      <c r="C1579" s="92"/>
      <c r="D1579" s="91"/>
      <c r="E1579" s="98"/>
      <c r="F1579" s="80"/>
      <c r="G1579" s="88"/>
      <c r="H1579" s="57"/>
      <c r="J1579" s="64"/>
    </row>
    <row r="1580" spans="1:10" ht="15" customHeight="1" x14ac:dyDescent="0.2">
      <c r="A1580" s="94"/>
      <c r="B1580" s="60">
        <v>1.5236442541255199E-4</v>
      </c>
      <c r="C1580" s="92"/>
      <c r="D1580" s="91"/>
      <c r="E1580" s="98"/>
      <c r="F1580" s="80"/>
      <c r="G1580" s="90"/>
      <c r="H1580" s="57"/>
      <c r="J1580" s="64"/>
    </row>
    <row r="1581" spans="1:10" ht="15" customHeight="1" x14ac:dyDescent="0.2">
      <c r="A1581" s="94"/>
      <c r="B1581" s="60">
        <v>1.5236442541255199E-4</v>
      </c>
      <c r="C1581" s="92"/>
      <c r="D1581" s="91"/>
      <c r="E1581" s="98"/>
      <c r="F1581" s="80"/>
      <c r="G1581" s="88"/>
      <c r="H1581" s="57"/>
      <c r="J1581" s="64"/>
    </row>
    <row r="1582" spans="1:10" ht="15" customHeight="1" x14ac:dyDescent="0.2">
      <c r="A1582" s="94"/>
      <c r="B1582" s="60">
        <v>1.5236442541255199E-4</v>
      </c>
      <c r="C1582" s="92"/>
      <c r="D1582" s="91"/>
      <c r="E1582" s="98"/>
      <c r="F1582" s="80"/>
      <c r="G1582" s="58"/>
      <c r="H1582" s="57"/>
      <c r="J1582" s="64"/>
    </row>
    <row r="1583" spans="1:10" ht="15" customHeight="1" x14ac:dyDescent="0.2">
      <c r="A1583" s="94"/>
      <c r="B1583" s="60">
        <v>1.5236442541255199E-4</v>
      </c>
      <c r="C1583" s="92"/>
      <c r="D1583" s="91"/>
      <c r="E1583" s="98"/>
      <c r="F1583" s="80"/>
      <c r="G1583" s="90"/>
      <c r="H1583" s="57"/>
      <c r="J1583" s="64"/>
    </row>
    <row r="1584" spans="1:10" ht="15" customHeight="1" x14ac:dyDescent="0.2">
      <c r="A1584" s="94"/>
      <c r="B1584" s="60">
        <v>1.5236442541255199E-4</v>
      </c>
      <c r="C1584" s="92"/>
      <c r="D1584" s="91"/>
      <c r="E1584" s="98"/>
      <c r="F1584" s="80"/>
      <c r="G1584" s="90"/>
      <c r="H1584" s="57"/>
      <c r="J1584" s="64"/>
    </row>
    <row r="1585" spans="1:10" ht="15" customHeight="1" x14ac:dyDescent="0.2">
      <c r="A1585" s="94"/>
      <c r="B1585" s="60">
        <v>1.5236442541255199E-4</v>
      </c>
      <c r="C1585" s="92"/>
      <c r="D1585" s="91"/>
      <c r="E1585" s="96"/>
      <c r="F1585" s="74"/>
      <c r="G1585" s="90"/>
      <c r="H1585" s="57"/>
      <c r="J1585" s="63"/>
    </row>
    <row r="1586" spans="1:10" ht="15" customHeight="1" x14ac:dyDescent="0.2">
      <c r="A1586" s="94"/>
      <c r="B1586" s="60">
        <v>1.5236442541255199E-4</v>
      </c>
      <c r="C1586" s="92"/>
      <c r="D1586" s="91"/>
      <c r="E1586" s="96"/>
      <c r="F1586" s="74"/>
      <c r="G1586" s="90"/>
      <c r="H1586" s="57"/>
      <c r="J1586" s="63"/>
    </row>
    <row r="1587" spans="1:10" ht="15" customHeight="1" x14ac:dyDescent="0.2">
      <c r="A1587" s="94"/>
      <c r="B1587" s="60">
        <v>1.5236442541255199E-4</v>
      </c>
      <c r="C1587" s="92"/>
      <c r="D1587" s="91"/>
      <c r="E1587" s="96"/>
      <c r="F1587" s="74"/>
      <c r="G1587" s="88"/>
      <c r="H1587" s="57"/>
      <c r="J1587" s="63"/>
    </row>
    <row r="1588" spans="1:10" ht="15" customHeight="1" x14ac:dyDescent="0.2">
      <c r="A1588" s="94"/>
      <c r="B1588" s="60">
        <v>1.5236442541255199E-4</v>
      </c>
      <c r="C1588" s="92"/>
      <c r="D1588" s="91"/>
      <c r="E1588" s="96"/>
      <c r="F1588" s="74"/>
      <c r="G1588" s="90"/>
      <c r="H1588" s="57"/>
      <c r="J1588" s="63"/>
    </row>
    <row r="1589" spans="1:10" ht="15" customHeight="1" x14ac:dyDescent="0.2">
      <c r="A1589" s="94"/>
      <c r="B1589" s="60">
        <v>1.5236442541255199E-4</v>
      </c>
      <c r="C1589" s="92"/>
      <c r="D1589" s="91"/>
      <c r="E1589" s="96"/>
      <c r="F1589" s="74"/>
      <c r="G1589" s="90"/>
      <c r="H1589" s="57"/>
      <c r="J1589" s="63"/>
    </row>
    <row r="1590" spans="1:10" ht="15" customHeight="1" x14ac:dyDescent="0.2">
      <c r="A1590" s="94"/>
      <c r="B1590" s="60">
        <v>1.5236442541255199E-4</v>
      </c>
      <c r="C1590" s="92"/>
      <c r="D1590" s="91"/>
      <c r="E1590" s="96"/>
      <c r="F1590" s="74"/>
      <c r="G1590" s="90"/>
      <c r="H1590" s="57"/>
      <c r="J1590" s="63"/>
    </row>
    <row r="1591" spans="1:10" ht="15" customHeight="1" x14ac:dyDescent="0.2">
      <c r="A1591" s="94"/>
      <c r="B1591" s="60">
        <v>1.5236442541255199E-4</v>
      </c>
      <c r="C1591" s="92"/>
      <c r="D1591" s="91"/>
      <c r="E1591" s="96"/>
      <c r="F1591" s="74"/>
      <c r="G1591" s="90"/>
      <c r="H1591" s="57"/>
      <c r="J1591" s="63"/>
    </row>
    <row r="1592" spans="1:10" ht="15" customHeight="1" x14ac:dyDescent="0.2">
      <c r="A1592" s="94"/>
      <c r="B1592" s="60">
        <v>1.5236442541255199E-4</v>
      </c>
      <c r="C1592" s="92"/>
      <c r="D1592" s="91"/>
      <c r="E1592" s="96"/>
      <c r="F1592" s="74"/>
      <c r="G1592" s="93"/>
      <c r="H1592" s="57"/>
      <c r="J1592" s="63"/>
    </row>
    <row r="1593" spans="1:10" ht="15" customHeight="1" x14ac:dyDescent="0.2">
      <c r="A1593" s="94"/>
      <c r="B1593" s="60">
        <v>1.5236442541255199E-4</v>
      </c>
      <c r="C1593" s="92"/>
      <c r="D1593" s="91"/>
      <c r="E1593" s="96"/>
      <c r="F1593" s="74"/>
      <c r="G1593" s="88"/>
      <c r="H1593" s="57"/>
      <c r="J1593" s="63"/>
    </row>
    <row r="1594" spans="1:10" ht="15" customHeight="1" x14ac:dyDescent="0.2">
      <c r="A1594" s="94"/>
      <c r="B1594" s="60">
        <v>1.5236442541255199E-4</v>
      </c>
      <c r="C1594" s="92"/>
      <c r="D1594" s="91"/>
      <c r="E1594" s="96"/>
      <c r="F1594" s="74"/>
      <c r="G1594" s="93"/>
      <c r="H1594" s="57"/>
      <c r="J1594" s="63"/>
    </row>
    <row r="1595" spans="1:10" ht="15" customHeight="1" x14ac:dyDescent="0.2">
      <c r="A1595" s="94"/>
      <c r="B1595" s="60">
        <v>1.5236442541255199E-4</v>
      </c>
      <c r="C1595" s="92"/>
      <c r="D1595" s="91"/>
      <c r="E1595" s="96"/>
      <c r="F1595" s="74"/>
      <c r="G1595" s="93"/>
      <c r="H1595" s="57"/>
      <c r="J1595" s="63"/>
    </row>
    <row r="1596" spans="1:10" ht="15" customHeight="1" x14ac:dyDescent="0.2">
      <c r="A1596" s="94"/>
      <c r="B1596" s="60">
        <v>1.5236442541255199E-4</v>
      </c>
      <c r="C1596" s="92"/>
      <c r="D1596" s="91"/>
      <c r="E1596" s="96"/>
      <c r="F1596" s="74"/>
      <c r="G1596" s="93"/>
      <c r="H1596" s="57"/>
      <c r="J1596" s="63"/>
    </row>
    <row r="1597" spans="1:10" ht="15" customHeight="1" x14ac:dyDescent="0.2">
      <c r="A1597" s="94"/>
      <c r="B1597" s="60">
        <v>1.5236442541255199E-4</v>
      </c>
      <c r="C1597" s="92"/>
      <c r="D1597" s="91"/>
      <c r="E1597" s="96"/>
      <c r="F1597" s="74"/>
      <c r="G1597" s="93"/>
      <c r="H1597" s="57"/>
      <c r="J1597" s="63"/>
    </row>
    <row r="1598" spans="1:10" ht="15" customHeight="1" x14ac:dyDescent="0.2">
      <c r="A1598" s="94"/>
      <c r="B1598" s="60">
        <v>1.5236442541255199E-4</v>
      </c>
      <c r="C1598" s="92"/>
      <c r="D1598" s="91"/>
      <c r="E1598" s="96"/>
      <c r="F1598" s="74"/>
      <c r="G1598" s="93"/>
      <c r="H1598" s="57"/>
      <c r="J1598" s="63"/>
    </row>
    <row r="1599" spans="1:10" ht="15" customHeight="1" x14ac:dyDescent="0.2">
      <c r="A1599" s="94"/>
      <c r="B1599" s="60">
        <v>1.5236442541255199E-4</v>
      </c>
      <c r="C1599" s="92"/>
      <c r="D1599" s="91"/>
      <c r="E1599" s="96"/>
      <c r="F1599" s="74"/>
      <c r="G1599" s="93"/>
      <c r="H1599" s="57"/>
      <c r="J1599" s="63"/>
    </row>
    <row r="1600" spans="1:10" ht="15" customHeight="1" x14ac:dyDescent="0.2">
      <c r="A1600" s="94"/>
      <c r="B1600" s="60">
        <v>1.5236442541255199E-4</v>
      </c>
      <c r="C1600" s="92"/>
      <c r="D1600" s="91"/>
      <c r="E1600" s="96"/>
      <c r="F1600" s="74"/>
      <c r="G1600" s="88"/>
      <c r="H1600" s="57"/>
      <c r="J1600" s="63"/>
    </row>
    <row r="1601" spans="1:10" ht="15" customHeight="1" x14ac:dyDescent="0.2">
      <c r="A1601" s="94"/>
      <c r="B1601" s="60">
        <v>1.5236442541255199E-4</v>
      </c>
      <c r="C1601" s="92"/>
      <c r="D1601" s="91"/>
      <c r="E1601" s="96"/>
      <c r="F1601" s="74"/>
      <c r="G1601" s="93"/>
      <c r="H1601" s="57"/>
      <c r="J1601" s="63"/>
    </row>
    <row r="1602" spans="1:10" ht="15" customHeight="1" x14ac:dyDescent="0.2">
      <c r="A1602" s="94"/>
      <c r="B1602" s="60">
        <v>1.5236442541255199E-4</v>
      </c>
      <c r="C1602" s="92"/>
      <c r="D1602" s="91"/>
      <c r="E1602" s="96"/>
      <c r="F1602" s="74"/>
      <c r="G1602" s="93"/>
      <c r="H1602" s="57"/>
      <c r="J1602" s="63"/>
    </row>
    <row r="1603" spans="1:10" ht="15" customHeight="1" x14ac:dyDescent="0.2">
      <c r="A1603" s="94"/>
      <c r="B1603" s="60">
        <v>1.5236442541255199E-4</v>
      </c>
      <c r="C1603" s="92"/>
      <c r="D1603" s="91"/>
      <c r="E1603" s="96"/>
      <c r="F1603" s="74"/>
      <c r="G1603" s="93"/>
      <c r="H1603" s="57"/>
      <c r="J1603" s="63"/>
    </row>
    <row r="1604" spans="1:10" ht="15" customHeight="1" x14ac:dyDescent="0.2">
      <c r="A1604" s="94"/>
      <c r="B1604" s="60">
        <v>1.5236442541255199E-4</v>
      </c>
      <c r="C1604" s="92"/>
      <c r="D1604" s="91"/>
      <c r="G1604" s="93"/>
      <c r="J1604" s="2"/>
    </row>
    <row r="1605" spans="1:10" ht="15" customHeight="1" x14ac:dyDescent="0.2">
      <c r="A1605" s="94"/>
      <c r="B1605" s="60">
        <v>1.5236442541255199E-4</v>
      </c>
      <c r="C1605" s="92"/>
      <c r="D1605" s="91"/>
      <c r="G1605" s="93"/>
      <c r="J1605" s="2"/>
    </row>
    <row r="1606" spans="1:10" ht="15" customHeight="1" x14ac:dyDescent="0.2">
      <c r="A1606" s="94"/>
      <c r="B1606" s="60">
        <v>1.5236442541255199E-4</v>
      </c>
      <c r="C1606" s="92"/>
      <c r="D1606" s="91"/>
      <c r="G1606" s="93"/>
      <c r="J1606" s="2"/>
    </row>
    <row r="1607" spans="1:10" ht="15" customHeight="1" x14ac:dyDescent="0.2">
      <c r="A1607" s="94"/>
      <c r="B1607" s="60">
        <v>1.5236442541255199E-4</v>
      </c>
      <c r="C1607" s="92"/>
      <c r="D1607" s="91"/>
      <c r="G1607" s="93"/>
    </row>
    <row r="1608" spans="1:10" ht="15" customHeight="1" x14ac:dyDescent="0.2">
      <c r="A1608" s="94"/>
      <c r="B1608" s="60">
        <v>1.5236442541255199E-4</v>
      </c>
      <c r="C1608" s="92"/>
      <c r="D1608" s="91"/>
      <c r="G1608" s="93"/>
    </row>
    <row r="1609" spans="1:10" ht="15" customHeight="1" x14ac:dyDescent="0.2">
      <c r="A1609" s="94"/>
      <c r="B1609" s="60">
        <v>1.5236442541255199E-4</v>
      </c>
      <c r="C1609" s="92"/>
      <c r="D1609" s="91"/>
      <c r="G1609" s="93"/>
    </row>
    <row r="1610" spans="1:10" ht="15" customHeight="1" x14ac:dyDescent="0.2">
      <c r="A1610" s="94"/>
      <c r="B1610" s="60">
        <v>1.5236442541255199E-4</v>
      </c>
      <c r="C1610" s="92"/>
      <c r="D1610" s="91"/>
      <c r="G1610" s="93"/>
    </row>
    <row r="1611" spans="1:10" ht="15" customHeight="1" x14ac:dyDescent="0.2">
      <c r="A1611" s="94"/>
      <c r="B1611" s="60">
        <v>1.5236442541255199E-4</v>
      </c>
      <c r="C1611" s="92"/>
      <c r="D1611" s="91"/>
      <c r="G1611" s="93"/>
    </row>
    <row r="1612" spans="1:10" ht="15" customHeight="1" x14ac:dyDescent="0.2">
      <c r="A1612" s="94"/>
      <c r="B1612" s="60">
        <v>1.5236442541255199E-4</v>
      </c>
      <c r="C1612" s="92"/>
      <c r="D1612" s="91"/>
      <c r="G1612" s="93"/>
    </row>
    <row r="1613" spans="1:10" ht="15" customHeight="1" x14ac:dyDescent="0.2">
      <c r="A1613" s="94"/>
      <c r="B1613" s="60">
        <v>1.5236442541255199E-4</v>
      </c>
      <c r="C1613" s="92"/>
      <c r="D1613" s="91"/>
      <c r="G1613" s="93"/>
    </row>
    <row r="1614" spans="1:10" ht="15" customHeight="1" x14ac:dyDescent="0.2">
      <c r="A1614" s="94"/>
      <c r="B1614" s="60">
        <v>1.5236442541255199E-4</v>
      </c>
      <c r="C1614" s="92"/>
      <c r="D1614" s="91"/>
      <c r="G1614" s="93"/>
    </row>
    <row r="1615" spans="1:10" ht="15" customHeight="1" x14ac:dyDescent="0.2">
      <c r="A1615" s="94"/>
      <c r="B1615" s="60">
        <v>1.5236442541255199E-4</v>
      </c>
      <c r="C1615" s="92"/>
      <c r="D1615" s="91"/>
      <c r="G1615" s="93"/>
    </row>
    <row r="1616" spans="1:10" ht="15" customHeight="1" x14ac:dyDescent="0.2">
      <c r="A1616" s="94"/>
      <c r="B1616" s="60">
        <v>1.5236442541255199E-4</v>
      </c>
      <c r="C1616" s="92"/>
      <c r="D1616" s="91"/>
      <c r="G1616" s="93"/>
    </row>
    <row r="1617" spans="1:7" ht="15" customHeight="1" x14ac:dyDescent="0.2">
      <c r="A1617" s="94"/>
      <c r="B1617" s="60">
        <v>1.5236442541255199E-4</v>
      </c>
      <c r="C1617" s="92"/>
      <c r="D1617" s="91"/>
      <c r="G1617" s="93"/>
    </row>
    <row r="1618" spans="1:7" ht="15" customHeight="1" x14ac:dyDescent="0.2">
      <c r="A1618" s="94"/>
      <c r="B1618" s="60">
        <v>1.5236442541255199E-4</v>
      </c>
      <c r="C1618" s="92"/>
      <c r="D1618" s="91"/>
      <c r="G1618" s="88"/>
    </row>
    <row r="1619" spans="1:7" ht="15" customHeight="1" x14ac:dyDescent="0.2">
      <c r="A1619" s="94"/>
      <c r="B1619" s="60">
        <v>1.5236442541255199E-4</v>
      </c>
      <c r="C1619" s="92"/>
      <c r="D1619" s="91"/>
    </row>
    <row r="1620" spans="1:7" ht="15" customHeight="1" x14ac:dyDescent="0.2">
      <c r="A1620" s="94"/>
      <c r="B1620" s="60">
        <v>1.5236442541255199E-4</v>
      </c>
      <c r="C1620" s="92"/>
      <c r="D1620" s="91"/>
    </row>
    <row r="1621" spans="1:7" ht="15" customHeight="1" x14ac:dyDescent="0.2">
      <c r="A1621" s="94"/>
      <c r="B1621" s="60">
        <v>1.5236442541255199E-4</v>
      </c>
      <c r="C1621" s="92"/>
      <c r="D1621" s="91"/>
    </row>
    <row r="1622" spans="1:7" ht="15" customHeight="1" x14ac:dyDescent="0.2">
      <c r="A1622" s="94"/>
      <c r="B1622" s="60">
        <v>1.5236442541255199E-4</v>
      </c>
      <c r="C1622" s="92"/>
      <c r="D1622" s="91"/>
    </row>
    <row r="1623" spans="1:7" ht="15" customHeight="1" x14ac:dyDescent="0.2">
      <c r="A1623" s="94"/>
      <c r="B1623" s="60">
        <v>1.5236442541255199E-4</v>
      </c>
      <c r="C1623" s="92"/>
      <c r="D1623" s="91"/>
    </row>
    <row r="1624" spans="1:7" ht="15" customHeight="1" x14ac:dyDescent="0.2">
      <c r="A1624" s="94"/>
      <c r="B1624" s="60">
        <v>1.5236442541255199E-4</v>
      </c>
      <c r="C1624" s="92"/>
      <c r="D1624" s="91"/>
    </row>
    <row r="1625" spans="1:7" ht="15" customHeight="1" x14ac:dyDescent="0.2">
      <c r="A1625" s="94"/>
      <c r="B1625" s="60">
        <v>1.5236442541255199E-4</v>
      </c>
      <c r="C1625" s="92"/>
      <c r="D1625" s="91"/>
    </row>
    <row r="1626" spans="1:7" ht="15" customHeight="1" x14ac:dyDescent="0.2">
      <c r="A1626" s="94"/>
      <c r="B1626" s="60">
        <v>1.5236442541255199E-4</v>
      </c>
      <c r="C1626" s="92"/>
      <c r="D1626" s="91"/>
    </row>
    <row r="1627" spans="1:7" ht="15" customHeight="1" x14ac:dyDescent="0.2">
      <c r="A1627" s="94"/>
      <c r="B1627" s="60">
        <v>1.5236442541255199E-4</v>
      </c>
      <c r="C1627" s="92"/>
      <c r="D1627" s="91"/>
    </row>
    <row r="1628" spans="1:7" ht="15" customHeight="1" x14ac:dyDescent="0.2">
      <c r="A1628" s="94"/>
      <c r="B1628" s="60">
        <v>1.5236442541255199E-4</v>
      </c>
      <c r="C1628" s="92"/>
      <c r="D1628" s="91"/>
    </row>
    <row r="1629" spans="1:7" ht="15" customHeight="1" x14ac:dyDescent="0.2">
      <c r="A1629" s="94"/>
      <c r="B1629" s="60">
        <v>1.5236442541255199E-4</v>
      </c>
      <c r="C1629" s="92"/>
      <c r="D1629" s="91"/>
    </row>
    <row r="1630" spans="1:7" ht="15" customHeight="1" x14ac:dyDescent="0.2">
      <c r="A1630" s="94"/>
      <c r="B1630" s="60">
        <v>1.5236442541255199E-4</v>
      </c>
      <c r="C1630" s="92"/>
      <c r="D1630" s="91"/>
    </row>
    <row r="1631" spans="1:7" ht="15" customHeight="1" x14ac:dyDescent="0.2">
      <c r="A1631" s="94"/>
      <c r="B1631" s="60">
        <v>1.5236442541255199E-4</v>
      </c>
      <c r="C1631" s="92"/>
      <c r="D1631" s="91"/>
    </row>
    <row r="1632" spans="1:7" ht="15" customHeight="1" x14ac:dyDescent="0.2">
      <c r="A1632" s="94"/>
      <c r="B1632" s="60">
        <v>1.5236442541255199E-4</v>
      </c>
      <c r="C1632" s="92"/>
      <c r="D1632" s="91"/>
    </row>
    <row r="1633" spans="1:7" ht="15" customHeight="1" x14ac:dyDescent="0.2">
      <c r="A1633" s="94"/>
      <c r="B1633" s="60">
        <v>1.5236442541255199E-4</v>
      </c>
      <c r="C1633" s="92"/>
      <c r="D1633" s="91"/>
    </row>
    <row r="1634" spans="1:7" ht="15" customHeight="1" x14ac:dyDescent="0.2">
      <c r="A1634" s="94"/>
      <c r="B1634" s="60">
        <v>1.5236442541255199E-4</v>
      </c>
      <c r="C1634" s="92"/>
      <c r="D1634" s="91"/>
    </row>
    <row r="1635" spans="1:7" ht="15" customHeight="1" x14ac:dyDescent="0.2">
      <c r="A1635" s="94"/>
      <c r="B1635" s="60">
        <v>1.5236442541255199E-4</v>
      </c>
      <c r="C1635" s="92"/>
      <c r="D1635" s="91"/>
    </row>
    <row r="1636" spans="1:7" ht="15" customHeight="1" x14ac:dyDescent="0.2">
      <c r="A1636" s="94"/>
      <c r="B1636" s="60">
        <v>1.5236442541255199E-4</v>
      </c>
      <c r="C1636" s="92"/>
      <c r="D1636" s="91"/>
    </row>
    <row r="1637" spans="1:7" ht="15" customHeight="1" x14ac:dyDescent="0.2">
      <c r="A1637" s="94"/>
      <c r="B1637" s="60">
        <v>1.5236442541255199E-4</v>
      </c>
      <c r="C1637" s="92"/>
      <c r="D1637" s="91"/>
    </row>
    <row r="1638" spans="1:7" ht="15" customHeight="1" x14ac:dyDescent="0.2">
      <c r="A1638" s="94"/>
      <c r="B1638" s="60">
        <v>1.5236442541255199E-4</v>
      </c>
      <c r="C1638" s="92"/>
      <c r="D1638" s="91"/>
    </row>
    <row r="1639" spans="1:7" ht="15" customHeight="1" x14ac:dyDescent="0.2">
      <c r="A1639" s="94"/>
      <c r="B1639" s="60">
        <v>1.5236442541255199E-4</v>
      </c>
      <c r="C1639" s="92"/>
      <c r="D1639" s="91"/>
    </row>
    <row r="1640" spans="1:7" ht="15" customHeight="1" x14ac:dyDescent="0.2">
      <c r="A1640" s="94"/>
      <c r="B1640" s="60">
        <v>1.5236442541255199E-4</v>
      </c>
      <c r="C1640" s="92"/>
      <c r="D1640" s="91"/>
    </row>
    <row r="1641" spans="1:7" ht="15" customHeight="1" x14ac:dyDescent="0.2">
      <c r="A1641" s="94"/>
      <c r="B1641" s="60">
        <v>1.5236442541255199E-4</v>
      </c>
      <c r="C1641" s="92"/>
      <c r="D1641" s="91"/>
    </row>
    <row r="1642" spans="1:7" ht="15" customHeight="1" x14ac:dyDescent="0.2">
      <c r="A1642" s="94"/>
      <c r="B1642" s="60">
        <v>1.5236442541255199E-4</v>
      </c>
      <c r="C1642" s="92"/>
      <c r="D1642" s="91"/>
      <c r="G1642" s="88"/>
    </row>
    <row r="1643" spans="1:7" ht="15" customHeight="1" x14ac:dyDescent="0.2">
      <c r="A1643" s="94"/>
      <c r="B1643" s="60">
        <v>1.5236442541255199E-4</v>
      </c>
      <c r="C1643" s="92"/>
      <c r="D1643" s="91"/>
    </row>
    <row r="1644" spans="1:7" ht="15" customHeight="1" x14ac:dyDescent="0.2">
      <c r="A1644" s="94"/>
      <c r="B1644" s="60">
        <v>1.5236442541255199E-4</v>
      </c>
      <c r="C1644" s="92"/>
      <c r="D1644" s="91"/>
    </row>
    <row r="1645" spans="1:7" ht="15" customHeight="1" x14ac:dyDescent="0.2">
      <c r="A1645" s="94"/>
      <c r="B1645" s="60">
        <v>1.5236442541255199E-4</v>
      </c>
      <c r="C1645" s="92"/>
      <c r="D1645" s="91"/>
    </row>
    <row r="1646" spans="1:7" ht="15" customHeight="1" x14ac:dyDescent="0.2">
      <c r="A1646" s="94"/>
      <c r="B1646" s="60">
        <v>1.5236442541255199E-4</v>
      </c>
      <c r="C1646" s="92"/>
      <c r="D1646" s="91"/>
    </row>
    <row r="1647" spans="1:7" ht="15" customHeight="1" x14ac:dyDescent="0.2">
      <c r="A1647" s="94"/>
      <c r="B1647" s="60">
        <v>1.5236442541255199E-4</v>
      </c>
      <c r="C1647" s="92"/>
      <c r="D1647" s="91"/>
    </row>
    <row r="1648" spans="1:7" ht="15" customHeight="1" x14ac:dyDescent="0.2">
      <c r="A1648" s="94"/>
      <c r="B1648" s="60">
        <v>1.5236442541255199E-4</v>
      </c>
      <c r="C1648" s="92"/>
      <c r="D1648" s="91"/>
      <c r="G1648" s="58"/>
    </row>
    <row r="1649" spans="1:7" ht="15" customHeight="1" x14ac:dyDescent="0.2">
      <c r="A1649" s="94"/>
      <c r="B1649" s="60">
        <v>1.5236442541255199E-4</v>
      </c>
      <c r="C1649" s="92"/>
      <c r="D1649" s="91"/>
      <c r="G1649" s="88"/>
    </row>
    <row r="1650" spans="1:7" ht="15" customHeight="1" x14ac:dyDescent="0.2">
      <c r="A1650" s="94"/>
      <c r="B1650" s="60">
        <v>1.5236442541255199E-4</v>
      </c>
      <c r="C1650" s="92"/>
      <c r="D1650" s="91"/>
    </row>
    <row r="1651" spans="1:7" ht="15" customHeight="1" x14ac:dyDescent="0.2">
      <c r="A1651" s="94"/>
      <c r="B1651" s="60">
        <v>1.5236442541255199E-4</v>
      </c>
      <c r="C1651" s="92"/>
      <c r="D1651" s="91"/>
      <c r="G1651" s="88"/>
    </row>
    <row r="1652" spans="1:7" ht="15" customHeight="1" x14ac:dyDescent="0.2">
      <c r="A1652" s="94"/>
      <c r="B1652" s="60">
        <v>1.5236442541255199E-4</v>
      </c>
      <c r="C1652" s="92"/>
      <c r="D1652" s="91"/>
    </row>
    <row r="1653" spans="1:7" ht="15" customHeight="1" x14ac:dyDescent="0.2">
      <c r="A1653" s="94"/>
      <c r="B1653" s="60">
        <v>1.5236442541255199E-4</v>
      </c>
      <c r="C1653" s="92"/>
      <c r="D1653" s="91"/>
      <c r="G1653" s="88"/>
    </row>
    <row r="1654" spans="1:7" ht="15" customHeight="1" x14ac:dyDescent="0.2">
      <c r="A1654" s="94"/>
      <c r="B1654" s="60">
        <v>1.5236442541255199E-4</v>
      </c>
      <c r="C1654" s="92"/>
      <c r="D1654" s="91"/>
      <c r="G1654" s="88"/>
    </row>
    <row r="1655" spans="1:7" ht="15" customHeight="1" x14ac:dyDescent="0.2">
      <c r="A1655" s="94"/>
      <c r="B1655" s="60">
        <v>1.5236442541255199E-4</v>
      </c>
      <c r="C1655" s="92"/>
      <c r="D1655" s="91"/>
      <c r="G1655" s="88"/>
    </row>
    <row r="1656" spans="1:7" ht="15" customHeight="1" x14ac:dyDescent="0.2">
      <c r="A1656" s="94"/>
      <c r="B1656" s="60">
        <v>1.5236442541255199E-4</v>
      </c>
      <c r="C1656" s="92"/>
      <c r="D1656" s="91"/>
    </row>
    <row r="1657" spans="1:7" ht="15" customHeight="1" x14ac:dyDescent="0.2">
      <c r="A1657" s="94"/>
      <c r="B1657" s="60">
        <v>1.5236442541255199E-4</v>
      </c>
      <c r="C1657" s="92"/>
      <c r="D1657" s="91"/>
      <c r="G1657" s="88"/>
    </row>
    <row r="1658" spans="1:7" ht="15" customHeight="1" x14ac:dyDescent="0.2">
      <c r="A1658" s="94"/>
      <c r="B1658" s="60">
        <v>1.5236442541255199E-4</v>
      </c>
      <c r="C1658" s="92"/>
      <c r="D1658" s="91"/>
      <c r="G1658" s="88"/>
    </row>
    <row r="1659" spans="1:7" ht="15" customHeight="1" x14ac:dyDescent="0.2">
      <c r="A1659" s="94"/>
      <c r="B1659" s="60">
        <v>1.5236442541255199E-4</v>
      </c>
      <c r="C1659" s="92"/>
      <c r="D1659" s="91"/>
      <c r="G1659" s="88"/>
    </row>
    <row r="1660" spans="1:7" ht="15" customHeight="1" x14ac:dyDescent="0.2">
      <c r="A1660" s="94"/>
      <c r="B1660" s="60">
        <v>1.5236442541255199E-4</v>
      </c>
      <c r="C1660" s="92"/>
      <c r="D1660" s="91"/>
    </row>
    <row r="1661" spans="1:7" ht="15" customHeight="1" x14ac:dyDescent="0.2">
      <c r="A1661" s="94"/>
      <c r="B1661" s="60">
        <v>1.5236442541255199E-4</v>
      </c>
      <c r="C1661" s="92"/>
      <c r="D1661" s="91"/>
    </row>
    <row r="1662" spans="1:7" ht="15" customHeight="1" x14ac:dyDescent="0.2">
      <c r="A1662" s="94"/>
      <c r="B1662" s="60">
        <v>1.5236442541255199E-4</v>
      </c>
      <c r="C1662" s="92"/>
      <c r="D1662" s="91"/>
    </row>
    <row r="1663" spans="1:7" ht="15" customHeight="1" x14ac:dyDescent="0.2">
      <c r="A1663" s="94"/>
      <c r="B1663" s="60">
        <v>1.5236442541255199E-4</v>
      </c>
      <c r="C1663" s="92"/>
      <c r="D1663" s="91"/>
    </row>
    <row r="1664" spans="1:7" ht="15" customHeight="1" x14ac:dyDescent="0.2">
      <c r="A1664" s="94"/>
      <c r="B1664" s="60">
        <v>1.5236442541255199E-4</v>
      </c>
      <c r="C1664" s="92"/>
      <c r="D1664" s="91"/>
    </row>
    <row r="1665" spans="1:7" ht="15" customHeight="1" x14ac:dyDescent="0.2">
      <c r="A1665" s="94"/>
      <c r="B1665" s="60">
        <v>1.5236442541255199E-4</v>
      </c>
      <c r="C1665" s="92"/>
      <c r="D1665" s="91"/>
    </row>
    <row r="1666" spans="1:7" ht="15" customHeight="1" x14ac:dyDescent="0.2">
      <c r="A1666" s="94"/>
      <c r="B1666" s="60">
        <v>1.5236442541255199E-4</v>
      </c>
      <c r="C1666" s="92"/>
      <c r="D1666" s="91"/>
      <c r="G1666" s="88"/>
    </row>
    <row r="1667" spans="1:7" ht="15" customHeight="1" x14ac:dyDescent="0.2">
      <c r="A1667" s="94"/>
      <c r="B1667" s="60">
        <v>1.5236442541255199E-4</v>
      </c>
      <c r="C1667" s="92"/>
      <c r="D1667" s="91"/>
    </row>
    <row r="1668" spans="1:7" ht="15" customHeight="1" x14ac:dyDescent="0.2">
      <c r="A1668" s="94"/>
      <c r="B1668" s="60">
        <v>1.5236442541255199E-4</v>
      </c>
      <c r="C1668" s="92"/>
      <c r="D1668" s="91"/>
    </row>
    <row r="1669" spans="1:7" ht="15" customHeight="1" x14ac:dyDescent="0.2">
      <c r="A1669" s="94"/>
      <c r="B1669" s="60">
        <v>1.5236442541255199E-4</v>
      </c>
      <c r="C1669" s="92"/>
      <c r="D1669" s="91"/>
      <c r="G1669" s="88"/>
    </row>
    <row r="1670" spans="1:7" ht="15" customHeight="1" x14ac:dyDescent="0.2">
      <c r="A1670" s="94"/>
      <c r="B1670" s="60">
        <v>1.5236442541255199E-4</v>
      </c>
      <c r="C1670" s="92"/>
      <c r="D1670" s="91"/>
    </row>
    <row r="1671" spans="1:7" ht="15" customHeight="1" x14ac:dyDescent="0.2">
      <c r="A1671" s="94"/>
      <c r="B1671" s="60">
        <v>1.5236442541255199E-4</v>
      </c>
      <c r="C1671" s="92"/>
      <c r="D1671" s="91"/>
      <c r="G1671" s="88"/>
    </row>
    <row r="1672" spans="1:7" ht="15" customHeight="1" x14ac:dyDescent="0.2">
      <c r="A1672" s="94"/>
      <c r="B1672" s="60">
        <v>1.5236442541255199E-4</v>
      </c>
      <c r="C1672" s="92"/>
      <c r="D1672" s="91"/>
    </row>
    <row r="1673" spans="1:7" ht="15" customHeight="1" x14ac:dyDescent="0.2">
      <c r="A1673" s="94"/>
      <c r="B1673" s="60">
        <v>1.5236442541255199E-4</v>
      </c>
      <c r="C1673" s="92"/>
      <c r="D1673" s="91"/>
      <c r="G1673" s="88"/>
    </row>
    <row r="1674" spans="1:7" ht="15" customHeight="1" x14ac:dyDescent="0.2">
      <c r="A1674" s="94"/>
      <c r="B1674" s="60">
        <v>1.5236442541255199E-4</v>
      </c>
      <c r="C1674" s="92"/>
      <c r="D1674" s="91"/>
    </row>
    <row r="1675" spans="1:7" ht="15" customHeight="1" x14ac:dyDescent="0.2">
      <c r="A1675" s="94"/>
      <c r="B1675" s="60">
        <v>1.5236442541255199E-4</v>
      </c>
      <c r="C1675" s="92"/>
      <c r="D1675" s="91"/>
    </row>
    <row r="1676" spans="1:7" ht="15" customHeight="1" x14ac:dyDescent="0.2">
      <c r="A1676" s="94"/>
      <c r="B1676" s="60">
        <v>1.5236442541255199E-4</v>
      </c>
      <c r="C1676" s="92"/>
      <c r="D1676" s="91"/>
      <c r="G1676" s="58"/>
    </row>
    <row r="1677" spans="1:7" ht="15" customHeight="1" x14ac:dyDescent="0.2">
      <c r="A1677" s="94"/>
      <c r="B1677" s="60">
        <v>1.5236442541255199E-4</v>
      </c>
      <c r="C1677" s="92"/>
      <c r="D1677" s="91"/>
    </row>
    <row r="1678" spans="1:7" ht="15" customHeight="1" x14ac:dyDescent="0.2">
      <c r="A1678" s="94"/>
      <c r="B1678" s="60">
        <v>1.5236442541255199E-4</v>
      </c>
      <c r="C1678" s="92"/>
      <c r="D1678" s="91"/>
    </row>
    <row r="1679" spans="1:7" ht="15" customHeight="1" x14ac:dyDescent="0.2">
      <c r="A1679" s="94"/>
      <c r="B1679" s="60">
        <v>1.5236442541255199E-4</v>
      </c>
      <c r="C1679" s="92"/>
      <c r="D1679" s="91"/>
    </row>
    <row r="1680" spans="1:7" ht="15" customHeight="1" x14ac:dyDescent="0.2">
      <c r="A1680" s="94"/>
      <c r="B1680" s="60">
        <v>1.5236442541255199E-4</v>
      </c>
      <c r="C1680" s="92"/>
      <c r="D1680" s="91"/>
    </row>
    <row r="1681" spans="1:7" ht="15" customHeight="1" x14ac:dyDescent="0.2">
      <c r="A1681" s="94"/>
      <c r="B1681" s="60">
        <v>1.5236442541255199E-4</v>
      </c>
      <c r="C1681" s="92"/>
      <c r="D1681" s="91"/>
    </row>
    <row r="1682" spans="1:7" ht="15" customHeight="1" x14ac:dyDescent="0.2">
      <c r="A1682" s="94"/>
      <c r="B1682" s="60">
        <v>1.5236442541255199E-4</v>
      </c>
      <c r="C1682" s="92"/>
      <c r="D1682" s="91"/>
    </row>
    <row r="1683" spans="1:7" ht="15" customHeight="1" x14ac:dyDescent="0.2">
      <c r="A1683" s="94"/>
      <c r="B1683" s="60">
        <v>1.5236442541255199E-4</v>
      </c>
      <c r="C1683" s="92"/>
      <c r="D1683" s="91"/>
    </row>
    <row r="1684" spans="1:7" ht="15" customHeight="1" x14ac:dyDescent="0.2">
      <c r="A1684" s="94"/>
      <c r="B1684" s="60">
        <v>1.5236442541255199E-4</v>
      </c>
      <c r="C1684" s="92"/>
      <c r="D1684" s="91"/>
    </row>
    <row r="1685" spans="1:7" ht="15" customHeight="1" x14ac:dyDescent="0.2">
      <c r="A1685" s="94"/>
      <c r="B1685" s="60">
        <v>1.5236442541255199E-4</v>
      </c>
      <c r="C1685" s="92"/>
      <c r="D1685" s="91"/>
      <c r="G1685" s="93"/>
    </row>
    <row r="1686" spans="1:7" ht="15" customHeight="1" x14ac:dyDescent="0.2">
      <c r="A1686" s="94"/>
      <c r="B1686" s="60">
        <v>1.5236442541255199E-4</v>
      </c>
      <c r="C1686" s="92"/>
      <c r="D1686" s="91"/>
      <c r="G1686" s="88"/>
    </row>
    <row r="1687" spans="1:7" ht="15" customHeight="1" x14ac:dyDescent="0.2">
      <c r="A1687" s="94"/>
      <c r="B1687" s="60">
        <v>1.5236442541255199E-4</v>
      </c>
      <c r="C1687" s="92"/>
      <c r="D1687" s="91"/>
      <c r="G1687" s="93"/>
    </row>
    <row r="1688" spans="1:7" ht="15" customHeight="1" x14ac:dyDescent="0.2">
      <c r="A1688" s="94"/>
      <c r="B1688" s="60">
        <v>1.5236442541255199E-4</v>
      </c>
      <c r="C1688" s="92"/>
      <c r="D1688" s="91"/>
    </row>
    <row r="1689" spans="1:7" ht="15" customHeight="1" x14ac:dyDescent="0.2">
      <c r="A1689" s="94"/>
      <c r="B1689" s="60">
        <v>1.5236442541255199E-4</v>
      </c>
      <c r="C1689" s="92"/>
      <c r="D1689" s="91"/>
    </row>
    <row r="1690" spans="1:7" ht="15" customHeight="1" x14ac:dyDescent="0.2">
      <c r="A1690" s="94"/>
      <c r="B1690" s="60">
        <v>1.5236442541255199E-4</v>
      </c>
      <c r="C1690" s="92"/>
      <c r="D1690" s="91"/>
    </row>
    <row r="1691" spans="1:7" ht="15" customHeight="1" x14ac:dyDescent="0.2">
      <c r="A1691" s="94"/>
      <c r="B1691" s="60">
        <v>1.5236442541255199E-4</v>
      </c>
      <c r="C1691" s="92"/>
      <c r="D1691" s="91"/>
    </row>
    <row r="1692" spans="1:7" ht="15" customHeight="1" x14ac:dyDescent="0.2">
      <c r="A1692" s="94"/>
      <c r="B1692" s="60">
        <v>1.5236442541255199E-4</v>
      </c>
      <c r="C1692" s="92"/>
      <c r="D1692" s="91"/>
    </row>
    <row r="1693" spans="1:7" ht="15" customHeight="1" x14ac:dyDescent="0.2">
      <c r="A1693" s="94"/>
      <c r="B1693" s="60">
        <v>1.5236442541255199E-4</v>
      </c>
      <c r="C1693" s="92"/>
      <c r="D1693" s="91"/>
    </row>
    <row r="1694" spans="1:7" ht="15" customHeight="1" x14ac:dyDescent="0.2">
      <c r="A1694" s="94"/>
      <c r="B1694" s="60">
        <v>1.5236442541255199E-4</v>
      </c>
      <c r="C1694" s="92"/>
      <c r="D1694" s="91"/>
    </row>
    <row r="1695" spans="1:7" ht="15" customHeight="1" x14ac:dyDescent="0.2">
      <c r="A1695" s="94"/>
      <c r="B1695" s="60">
        <v>1.5236442541255199E-4</v>
      </c>
      <c r="C1695" s="92"/>
      <c r="D1695" s="91"/>
    </row>
    <row r="1696" spans="1:7" ht="15" customHeight="1" x14ac:dyDescent="0.2">
      <c r="A1696" s="94"/>
      <c r="B1696" s="60">
        <v>1.5236442541255199E-4</v>
      </c>
      <c r="C1696" s="92"/>
      <c r="D1696" s="91"/>
    </row>
    <row r="1697" spans="1:7" ht="15" customHeight="1" x14ac:dyDescent="0.2">
      <c r="A1697" s="94"/>
      <c r="B1697" s="60">
        <v>1.5236442541255199E-4</v>
      </c>
      <c r="C1697" s="92"/>
      <c r="D1697" s="91"/>
    </row>
    <row r="1698" spans="1:7" ht="15" customHeight="1" x14ac:dyDescent="0.2">
      <c r="A1698" s="94"/>
      <c r="B1698" s="60">
        <v>1.5236442541255199E-4</v>
      </c>
      <c r="C1698" s="92"/>
      <c r="D1698" s="91"/>
    </row>
    <row r="1699" spans="1:7" ht="15" customHeight="1" x14ac:dyDescent="0.2">
      <c r="A1699" s="94"/>
      <c r="B1699" s="60">
        <v>1.5236442541255199E-4</v>
      </c>
      <c r="C1699" s="92"/>
      <c r="D1699" s="91"/>
    </row>
    <row r="1700" spans="1:7" ht="15" customHeight="1" x14ac:dyDescent="0.2">
      <c r="A1700" s="94"/>
      <c r="B1700" s="60">
        <v>1.5236442541255199E-4</v>
      </c>
      <c r="C1700" s="92"/>
      <c r="D1700" s="91"/>
    </row>
    <row r="1701" spans="1:7" ht="15" customHeight="1" x14ac:dyDescent="0.2">
      <c r="A1701" s="94"/>
      <c r="B1701" s="60">
        <v>1.5236442541255199E-4</v>
      </c>
      <c r="C1701" s="92"/>
      <c r="D1701" s="91"/>
    </row>
    <row r="1702" spans="1:7" ht="15" customHeight="1" x14ac:dyDescent="0.2">
      <c r="A1702" s="94"/>
      <c r="B1702" s="60">
        <v>1.5236442541255199E-4</v>
      </c>
      <c r="C1702" s="92"/>
      <c r="D1702" s="91"/>
      <c r="G1702" s="58"/>
    </row>
    <row r="1703" spans="1:7" ht="15" customHeight="1" x14ac:dyDescent="0.2">
      <c r="A1703" s="94"/>
      <c r="B1703" s="60">
        <v>1.5236442541255199E-4</v>
      </c>
      <c r="C1703" s="92"/>
      <c r="D1703" s="91"/>
    </row>
    <row r="1704" spans="1:7" ht="15" customHeight="1" x14ac:dyDescent="0.2">
      <c r="A1704" s="94"/>
      <c r="B1704" s="60">
        <v>1.5236442541255199E-4</v>
      </c>
      <c r="C1704" s="92"/>
      <c r="D1704" s="91"/>
    </row>
    <row r="1705" spans="1:7" ht="15" customHeight="1" x14ac:dyDescent="0.2">
      <c r="A1705" s="94"/>
      <c r="B1705" s="60">
        <v>1.5236442541255199E-4</v>
      </c>
      <c r="C1705" s="92"/>
      <c r="D1705" s="91"/>
    </row>
    <row r="1706" spans="1:7" ht="15" customHeight="1" x14ac:dyDescent="0.2">
      <c r="A1706" s="94"/>
      <c r="B1706" s="60">
        <v>1.5236442541255199E-4</v>
      </c>
      <c r="C1706" s="92"/>
      <c r="D1706" s="91"/>
    </row>
    <row r="1707" spans="1:7" ht="15" customHeight="1" x14ac:dyDescent="0.2">
      <c r="A1707" s="94"/>
      <c r="B1707" s="60">
        <v>1.5236442541255199E-4</v>
      </c>
      <c r="C1707" s="92"/>
      <c r="D1707" s="91"/>
    </row>
    <row r="1708" spans="1:7" ht="15" customHeight="1" x14ac:dyDescent="0.2">
      <c r="A1708" s="94"/>
      <c r="B1708" s="60">
        <v>1.5236442541255199E-4</v>
      </c>
      <c r="C1708" s="92"/>
      <c r="D1708" s="91"/>
      <c r="G1708" s="58"/>
    </row>
    <row r="1709" spans="1:7" ht="15" customHeight="1" x14ac:dyDescent="0.2">
      <c r="A1709" s="94"/>
      <c r="B1709" s="60">
        <v>1.5236442541255199E-4</v>
      </c>
      <c r="C1709" s="92"/>
      <c r="D1709" s="91"/>
    </row>
    <row r="1710" spans="1:7" ht="15" customHeight="1" x14ac:dyDescent="0.2">
      <c r="A1710" s="94"/>
      <c r="B1710" s="60">
        <v>1.5236442541255199E-4</v>
      </c>
      <c r="C1710" s="92"/>
      <c r="D1710" s="91"/>
    </row>
    <row r="1711" spans="1:7" ht="15" customHeight="1" x14ac:dyDescent="0.2">
      <c r="A1711" s="94"/>
      <c r="B1711" s="60">
        <v>1.5236442541255199E-4</v>
      </c>
      <c r="C1711" s="92"/>
      <c r="D1711" s="91"/>
    </row>
    <row r="1712" spans="1:7" ht="15" customHeight="1" x14ac:dyDescent="0.2">
      <c r="A1712" s="94"/>
      <c r="B1712" s="60">
        <v>1.5236442541255199E-4</v>
      </c>
      <c r="C1712" s="92"/>
      <c r="D1712" s="91"/>
    </row>
    <row r="1713" spans="1:7" ht="15" customHeight="1" x14ac:dyDescent="0.2">
      <c r="A1713" s="94"/>
      <c r="B1713" s="60">
        <v>1.5236442541255199E-4</v>
      </c>
      <c r="C1713" s="92"/>
      <c r="D1713" s="91"/>
    </row>
    <row r="1714" spans="1:7" ht="15" customHeight="1" x14ac:dyDescent="0.2">
      <c r="A1714" s="94"/>
      <c r="B1714" s="60">
        <v>1.5236442541255199E-4</v>
      </c>
      <c r="C1714" s="92"/>
      <c r="D1714" s="91"/>
    </row>
    <row r="1715" spans="1:7" ht="15" customHeight="1" x14ac:dyDescent="0.2">
      <c r="A1715" s="94"/>
      <c r="B1715" s="60">
        <v>1.5236442541255199E-4</v>
      </c>
      <c r="C1715" s="92"/>
      <c r="D1715" s="91"/>
      <c r="G1715" s="88"/>
    </row>
    <row r="1716" spans="1:7" ht="15" customHeight="1" x14ac:dyDescent="0.2">
      <c r="A1716" s="94"/>
      <c r="B1716" s="60">
        <v>1.5236442541255199E-4</v>
      </c>
      <c r="C1716" s="92"/>
      <c r="D1716" s="91"/>
    </row>
    <row r="1717" spans="1:7" ht="15" customHeight="1" x14ac:dyDescent="0.2">
      <c r="A1717" s="94"/>
      <c r="B1717" s="60">
        <v>1.5236442541255199E-4</v>
      </c>
      <c r="C1717" s="92"/>
      <c r="D1717" s="91"/>
    </row>
    <row r="1718" spans="1:7" ht="15" customHeight="1" x14ac:dyDescent="0.2">
      <c r="A1718" s="94"/>
      <c r="B1718" s="60">
        <v>1.5236442541255199E-4</v>
      </c>
      <c r="C1718" s="92"/>
      <c r="D1718" s="91"/>
    </row>
    <row r="1719" spans="1:7" ht="15" customHeight="1" x14ac:dyDescent="0.2">
      <c r="A1719" s="94"/>
      <c r="B1719" s="60">
        <v>1.5236442541255199E-4</v>
      </c>
      <c r="C1719" s="92"/>
      <c r="D1719" s="91"/>
    </row>
    <row r="1720" spans="1:7" ht="15" customHeight="1" x14ac:dyDescent="0.2">
      <c r="A1720" s="94"/>
      <c r="B1720" s="60">
        <v>1.5236442541255199E-4</v>
      </c>
      <c r="C1720" s="92"/>
      <c r="D1720" s="91"/>
      <c r="G1720" s="83"/>
    </row>
    <row r="1721" spans="1:7" ht="15" customHeight="1" x14ac:dyDescent="0.2">
      <c r="A1721" s="94"/>
      <c r="B1721" s="60">
        <v>1.5236442541255199E-4</v>
      </c>
      <c r="C1721" s="92"/>
      <c r="D1721" s="91"/>
    </row>
    <row r="1722" spans="1:7" ht="15" customHeight="1" x14ac:dyDescent="0.2">
      <c r="A1722" s="94"/>
      <c r="B1722" s="60">
        <v>1.5236442541255199E-4</v>
      </c>
      <c r="C1722" s="92"/>
      <c r="D1722" s="91"/>
      <c r="G1722" s="83"/>
    </row>
    <row r="1723" spans="1:7" ht="15" customHeight="1" x14ac:dyDescent="0.2">
      <c r="A1723" s="94"/>
      <c r="B1723" s="60">
        <v>1.5236442541255199E-4</v>
      </c>
      <c r="C1723" s="92"/>
      <c r="D1723" s="91"/>
      <c r="G1723" s="83"/>
    </row>
    <row r="1724" spans="1:7" ht="15" customHeight="1" x14ac:dyDescent="0.2">
      <c r="A1724" s="94"/>
      <c r="B1724" s="60">
        <v>1.5236442541255199E-4</v>
      </c>
      <c r="C1724" s="92"/>
      <c r="D1724" s="91"/>
    </row>
    <row r="1725" spans="1:7" ht="15" customHeight="1" x14ac:dyDescent="0.2">
      <c r="A1725" s="94"/>
      <c r="B1725" s="60">
        <v>1.5236442541255199E-4</v>
      </c>
      <c r="C1725" s="92"/>
      <c r="D1725" s="91"/>
    </row>
    <row r="1726" spans="1:7" ht="15" customHeight="1" x14ac:dyDescent="0.2">
      <c r="A1726" s="94"/>
      <c r="B1726" s="60">
        <v>1.5236442541255199E-4</v>
      </c>
      <c r="C1726" s="92"/>
      <c r="D1726" s="91"/>
      <c r="G1726" s="83"/>
    </row>
    <row r="1727" spans="1:7" ht="15" customHeight="1" x14ac:dyDescent="0.2">
      <c r="A1727" s="94"/>
      <c r="B1727" s="60">
        <v>1.5236442541255199E-4</v>
      </c>
      <c r="C1727" s="92"/>
      <c r="D1727" s="91"/>
      <c r="G1727" s="83"/>
    </row>
    <row r="1728" spans="1:7" ht="15" customHeight="1" x14ac:dyDescent="0.2">
      <c r="A1728" s="94"/>
      <c r="B1728" s="60">
        <v>1.5236442541255199E-4</v>
      </c>
      <c r="C1728" s="92"/>
      <c r="D1728" s="91"/>
      <c r="G1728" s="83"/>
    </row>
    <row r="1729" spans="1:7" ht="15" customHeight="1" x14ac:dyDescent="0.2">
      <c r="A1729" s="94"/>
      <c r="B1729" s="60">
        <v>1.5236442541255199E-4</v>
      </c>
      <c r="C1729" s="92"/>
      <c r="D1729" s="91"/>
      <c r="G1729" s="88"/>
    </row>
    <row r="1730" spans="1:7" ht="15" customHeight="1" x14ac:dyDescent="0.2">
      <c r="A1730" s="94"/>
      <c r="B1730" s="60">
        <v>1.5236442541255199E-4</v>
      </c>
      <c r="C1730" s="92"/>
      <c r="D1730" s="91"/>
      <c r="G1730" s="83"/>
    </row>
    <row r="1731" spans="1:7" ht="15" customHeight="1" x14ac:dyDescent="0.2">
      <c r="A1731" s="94"/>
      <c r="B1731" s="60">
        <v>1.5236442541255199E-4</v>
      </c>
      <c r="C1731" s="92"/>
      <c r="D1731" s="91"/>
      <c r="G1731" s="83"/>
    </row>
    <row r="1732" spans="1:7" ht="15" customHeight="1" x14ac:dyDescent="0.2">
      <c r="A1732" s="94"/>
      <c r="B1732" s="60">
        <v>1.5236442541255199E-4</v>
      </c>
      <c r="C1732" s="92"/>
      <c r="D1732" s="91"/>
      <c r="G1732" s="83"/>
    </row>
    <row r="1733" spans="1:7" ht="15" customHeight="1" x14ac:dyDescent="0.2">
      <c r="A1733" s="94"/>
      <c r="B1733" s="60">
        <v>1.5236442541255199E-4</v>
      </c>
      <c r="C1733" s="92"/>
      <c r="D1733" s="91"/>
      <c r="G1733" s="83"/>
    </row>
    <row r="1734" spans="1:7" ht="15" customHeight="1" x14ac:dyDescent="0.2">
      <c r="A1734" s="94"/>
      <c r="B1734" s="60">
        <v>1.5236442541255199E-4</v>
      </c>
      <c r="C1734" s="92"/>
      <c r="D1734" s="91"/>
      <c r="G1734" s="83"/>
    </row>
    <row r="1735" spans="1:7" ht="15" customHeight="1" x14ac:dyDescent="0.2">
      <c r="A1735" s="94"/>
      <c r="B1735" s="60">
        <v>1.5236442541255199E-4</v>
      </c>
      <c r="C1735" s="92"/>
      <c r="D1735" s="91"/>
    </row>
    <row r="1736" spans="1:7" ht="15" customHeight="1" x14ac:dyDescent="0.2">
      <c r="A1736" s="94"/>
      <c r="B1736" s="60">
        <v>1.5236442541255199E-4</v>
      </c>
      <c r="C1736" s="92"/>
      <c r="D1736" s="91"/>
      <c r="G1736" s="83"/>
    </row>
    <row r="1737" spans="1:7" ht="15" customHeight="1" x14ac:dyDescent="0.2">
      <c r="A1737" s="94"/>
      <c r="B1737" s="60">
        <v>1.5236442541255199E-4</v>
      </c>
      <c r="C1737" s="92"/>
      <c r="D1737" s="91"/>
      <c r="G1737" s="83"/>
    </row>
    <row r="1738" spans="1:7" ht="15" customHeight="1" x14ac:dyDescent="0.2">
      <c r="A1738" s="94"/>
      <c r="B1738" s="60">
        <v>1.5236442541255199E-4</v>
      </c>
      <c r="C1738" s="92"/>
      <c r="D1738" s="91"/>
      <c r="G1738" s="83"/>
    </row>
    <row r="1739" spans="1:7" ht="15" customHeight="1" x14ac:dyDescent="0.2">
      <c r="A1739" s="94"/>
      <c r="B1739" s="60">
        <v>1.5236442541255199E-4</v>
      </c>
      <c r="C1739" s="92"/>
      <c r="D1739" s="91"/>
      <c r="G1739" s="83"/>
    </row>
    <row r="1740" spans="1:7" ht="15" customHeight="1" x14ac:dyDescent="0.2">
      <c r="A1740" s="94"/>
      <c r="B1740" s="60">
        <v>1.5236442541255199E-4</v>
      </c>
      <c r="C1740" s="92"/>
      <c r="D1740" s="91"/>
      <c r="G1740" s="83"/>
    </row>
    <row r="1741" spans="1:7" ht="15" customHeight="1" x14ac:dyDescent="0.2">
      <c r="A1741" s="94"/>
      <c r="B1741" s="60">
        <v>1.5236442541255199E-4</v>
      </c>
      <c r="C1741" s="92"/>
      <c r="D1741" s="91"/>
      <c r="G1741" s="88"/>
    </row>
    <row r="1742" spans="1:7" ht="15" customHeight="1" x14ac:dyDescent="0.2">
      <c r="A1742" s="94"/>
      <c r="B1742" s="60">
        <v>1.5236442541255199E-4</v>
      </c>
      <c r="C1742" s="92"/>
      <c r="D1742" s="91"/>
      <c r="G1742" s="88"/>
    </row>
    <row r="1743" spans="1:7" ht="15" customHeight="1" x14ac:dyDescent="0.2">
      <c r="A1743" s="94"/>
      <c r="B1743" s="60">
        <v>1.5236442541255199E-4</v>
      </c>
      <c r="C1743" s="92"/>
      <c r="D1743" s="91"/>
      <c r="G1743" s="83"/>
    </row>
    <row r="1744" spans="1:7" ht="15" customHeight="1" x14ac:dyDescent="0.2">
      <c r="A1744" s="94"/>
      <c r="B1744" s="60">
        <v>1.5236442541255199E-4</v>
      </c>
      <c r="C1744" s="92"/>
      <c r="D1744" s="91"/>
      <c r="G1744" s="83"/>
    </row>
    <row r="1745" spans="1:7" ht="15" customHeight="1" x14ac:dyDescent="0.2">
      <c r="A1745" s="94"/>
      <c r="B1745" s="60">
        <v>1.5236442541255199E-4</v>
      </c>
      <c r="C1745" s="92"/>
      <c r="D1745" s="91"/>
    </row>
    <row r="1746" spans="1:7" ht="15" customHeight="1" x14ac:dyDescent="0.2">
      <c r="A1746" s="94"/>
      <c r="B1746" s="60">
        <v>1.5236442541255199E-4</v>
      </c>
      <c r="C1746" s="92"/>
      <c r="D1746" s="91"/>
      <c r="G1746" s="83"/>
    </row>
    <row r="1747" spans="1:7" ht="15" customHeight="1" x14ac:dyDescent="0.2">
      <c r="A1747" s="94"/>
      <c r="B1747" s="60">
        <v>1.5236442541255199E-4</v>
      </c>
      <c r="C1747" s="92"/>
      <c r="D1747" s="91"/>
      <c r="G1747" s="83"/>
    </row>
    <row r="1748" spans="1:7" ht="15" customHeight="1" x14ac:dyDescent="0.2">
      <c r="A1748" s="94"/>
      <c r="B1748" s="60">
        <v>1.5236442541255199E-4</v>
      </c>
      <c r="C1748" s="92"/>
      <c r="D1748" s="91"/>
      <c r="G1748" s="88"/>
    </row>
    <row r="1749" spans="1:7" ht="15" customHeight="1" x14ac:dyDescent="0.2">
      <c r="A1749" s="94"/>
      <c r="B1749" s="60">
        <v>1.5236442541255199E-4</v>
      </c>
      <c r="C1749" s="92"/>
      <c r="D1749" s="91"/>
      <c r="G1749" s="88"/>
    </row>
    <row r="1750" spans="1:7" ht="15" customHeight="1" x14ac:dyDescent="0.2">
      <c r="A1750" s="94"/>
      <c r="B1750" s="60">
        <v>1.5236442541255199E-4</v>
      </c>
      <c r="C1750" s="92"/>
      <c r="D1750" s="91"/>
      <c r="G1750" s="83"/>
    </row>
    <row r="1751" spans="1:7" ht="15" customHeight="1" x14ac:dyDescent="0.2">
      <c r="A1751" s="94"/>
      <c r="B1751" s="60">
        <v>1.5236442541255199E-4</v>
      </c>
      <c r="C1751" s="92"/>
      <c r="D1751" s="91"/>
      <c r="G1751" s="83"/>
    </row>
    <row r="1752" spans="1:7" ht="15" customHeight="1" x14ac:dyDescent="0.2">
      <c r="A1752" s="94"/>
      <c r="B1752" s="60">
        <v>1.5236442541255199E-4</v>
      </c>
      <c r="C1752" s="92"/>
      <c r="D1752" s="91"/>
      <c r="G1752" s="83"/>
    </row>
    <row r="1753" spans="1:7" ht="15" customHeight="1" x14ac:dyDescent="0.2">
      <c r="A1753" s="94"/>
      <c r="B1753" s="60">
        <v>1.5236442541255199E-4</v>
      </c>
      <c r="C1753" s="92"/>
      <c r="D1753" s="91"/>
      <c r="G1753" s="83"/>
    </row>
    <row r="1754" spans="1:7" ht="15" customHeight="1" x14ac:dyDescent="0.2">
      <c r="A1754" s="94"/>
      <c r="B1754" s="60">
        <v>1.5236442541255199E-4</v>
      </c>
      <c r="C1754" s="92"/>
      <c r="D1754" s="91"/>
      <c r="G1754" s="83"/>
    </row>
    <row r="1755" spans="1:7" ht="15" customHeight="1" x14ac:dyDescent="0.2">
      <c r="A1755" s="94"/>
      <c r="B1755" s="60">
        <v>1.5236442541255199E-4</v>
      </c>
      <c r="C1755" s="92"/>
      <c r="D1755" s="91"/>
      <c r="G1755" s="83"/>
    </row>
    <row r="1756" spans="1:7" ht="15" customHeight="1" x14ac:dyDescent="0.2">
      <c r="A1756" s="94"/>
      <c r="B1756" s="60">
        <v>1.5236442541255199E-4</v>
      </c>
      <c r="C1756" s="92"/>
      <c r="D1756" s="91"/>
      <c r="G1756" s="59"/>
    </row>
    <row r="1757" spans="1:7" ht="15" customHeight="1" x14ac:dyDescent="0.2">
      <c r="A1757" s="94"/>
      <c r="B1757" s="60">
        <v>1.5236442541255199E-4</v>
      </c>
      <c r="C1757" s="92"/>
      <c r="D1757" s="91"/>
    </row>
    <row r="1758" spans="1:7" ht="15" customHeight="1" x14ac:dyDescent="0.2">
      <c r="A1758" s="94"/>
      <c r="B1758" s="60">
        <v>1.5236442541255199E-4</v>
      </c>
      <c r="C1758" s="92"/>
      <c r="D1758" s="91"/>
      <c r="G1758" s="59"/>
    </row>
    <row r="1759" spans="1:7" ht="15" customHeight="1" x14ac:dyDescent="0.2">
      <c r="A1759" s="94"/>
      <c r="B1759" s="60">
        <v>1.5236442541255199E-4</v>
      </c>
      <c r="C1759" s="92"/>
      <c r="D1759" s="91"/>
    </row>
    <row r="1760" spans="1:7" ht="15" customHeight="1" x14ac:dyDescent="0.2">
      <c r="A1760" s="94"/>
      <c r="B1760" s="60">
        <v>1.5236442541255199E-4</v>
      </c>
      <c r="C1760" s="92"/>
      <c r="D1760" s="91"/>
      <c r="G1760" s="88"/>
    </row>
    <row r="1761" spans="1:7" ht="15" customHeight="1" x14ac:dyDescent="0.2">
      <c r="A1761" s="94"/>
      <c r="B1761" s="60">
        <v>1.5236442541255199E-4</v>
      </c>
      <c r="C1761" s="92"/>
      <c r="D1761" s="91"/>
      <c r="G1761" s="59"/>
    </row>
    <row r="1762" spans="1:7" ht="15" customHeight="1" x14ac:dyDescent="0.2">
      <c r="A1762" s="94"/>
      <c r="B1762" s="60">
        <v>1.5236442541255199E-4</v>
      </c>
      <c r="C1762" s="92"/>
      <c r="D1762" s="91"/>
      <c r="G1762" s="59"/>
    </row>
    <row r="1763" spans="1:7" ht="15" customHeight="1" x14ac:dyDescent="0.2">
      <c r="A1763" s="94"/>
      <c r="B1763" s="60">
        <v>1.5236442541255199E-4</v>
      </c>
      <c r="C1763" s="92"/>
      <c r="D1763" s="91"/>
    </row>
    <row r="1764" spans="1:7" ht="15" customHeight="1" x14ac:dyDescent="0.2">
      <c r="A1764" s="94"/>
      <c r="B1764" s="60">
        <v>1.5236442541255199E-4</v>
      </c>
      <c r="C1764" s="92"/>
      <c r="D1764" s="91"/>
      <c r="G1764" s="59"/>
    </row>
    <row r="1765" spans="1:7" ht="15" customHeight="1" x14ac:dyDescent="0.2">
      <c r="A1765" s="94"/>
      <c r="B1765" s="60">
        <v>1.5236442541255199E-4</v>
      </c>
      <c r="C1765" s="92"/>
      <c r="D1765" s="91"/>
      <c r="G1765" s="88"/>
    </row>
    <row r="1766" spans="1:7" ht="15" customHeight="1" x14ac:dyDescent="0.2">
      <c r="A1766" s="94"/>
      <c r="B1766" s="60">
        <v>1.5236442541255199E-4</v>
      </c>
      <c r="C1766" s="92"/>
      <c r="D1766" s="91"/>
      <c r="G1766" s="59"/>
    </row>
    <row r="1767" spans="1:7" ht="15" customHeight="1" x14ac:dyDescent="0.2">
      <c r="A1767" s="94"/>
      <c r="B1767" s="60">
        <v>1.5236442541255199E-4</v>
      </c>
      <c r="C1767" s="92"/>
      <c r="D1767" s="91"/>
      <c r="G1767" s="59"/>
    </row>
    <row r="1768" spans="1:7" ht="15" customHeight="1" x14ac:dyDescent="0.2">
      <c r="A1768" s="94"/>
      <c r="B1768" s="60">
        <v>1.5236442541255199E-4</v>
      </c>
      <c r="C1768" s="92"/>
      <c r="D1768" s="91"/>
      <c r="G1768" s="59"/>
    </row>
    <row r="1769" spans="1:7" ht="15" customHeight="1" x14ac:dyDescent="0.2">
      <c r="A1769" s="94"/>
      <c r="B1769" s="60">
        <v>1.5236442541255199E-4</v>
      </c>
      <c r="C1769" s="92"/>
      <c r="D1769" s="91"/>
    </row>
    <row r="1770" spans="1:7" ht="15" customHeight="1" x14ac:dyDescent="0.2">
      <c r="A1770" s="94"/>
      <c r="B1770" s="60">
        <v>1.5236442541255199E-4</v>
      </c>
      <c r="C1770" s="92"/>
      <c r="D1770" s="91"/>
      <c r="G1770" s="59"/>
    </row>
    <row r="1771" spans="1:7" ht="15" customHeight="1" x14ac:dyDescent="0.2">
      <c r="A1771" s="94"/>
      <c r="B1771" s="60">
        <v>1.5236442541255199E-4</v>
      </c>
      <c r="C1771" s="92"/>
      <c r="D1771" s="91"/>
      <c r="G1771" s="59"/>
    </row>
    <row r="1772" spans="1:7" ht="15" customHeight="1" x14ac:dyDescent="0.2">
      <c r="A1772" s="94"/>
      <c r="B1772" s="60">
        <v>1.5236442541255199E-4</v>
      </c>
      <c r="C1772" s="92"/>
      <c r="D1772" s="91"/>
      <c r="G1772" s="59"/>
    </row>
    <row r="1773" spans="1:7" ht="15" customHeight="1" x14ac:dyDescent="0.2">
      <c r="A1773" s="94"/>
      <c r="B1773" s="60">
        <v>1.5236442541255199E-4</v>
      </c>
      <c r="C1773" s="92"/>
      <c r="D1773" s="91"/>
      <c r="G1773" s="88"/>
    </row>
    <row r="1774" spans="1:7" ht="15" customHeight="1" x14ac:dyDescent="0.2">
      <c r="A1774" s="94"/>
      <c r="B1774" s="60">
        <v>1.5236442541255199E-4</v>
      </c>
      <c r="C1774" s="92"/>
      <c r="D1774" s="91"/>
      <c r="G1774" s="59"/>
    </row>
    <row r="1775" spans="1:7" ht="15" customHeight="1" x14ac:dyDescent="0.2">
      <c r="A1775" s="94"/>
      <c r="B1775" s="60">
        <v>1.5236442541255199E-4</v>
      </c>
      <c r="C1775" s="92"/>
      <c r="D1775" s="91"/>
      <c r="G1775" s="58"/>
    </row>
    <row r="1776" spans="1:7" ht="15" customHeight="1" x14ac:dyDescent="0.2">
      <c r="A1776" s="94"/>
      <c r="B1776" s="60">
        <v>1.5236442541255199E-4</v>
      </c>
      <c r="C1776" s="92"/>
      <c r="D1776" s="91"/>
      <c r="G1776" s="59"/>
    </row>
    <row r="1777" spans="1:7" ht="15" customHeight="1" x14ac:dyDescent="0.2">
      <c r="A1777" s="94"/>
      <c r="B1777" s="60">
        <v>1.5236442541255199E-4</v>
      </c>
      <c r="C1777" s="92"/>
      <c r="D1777" s="91"/>
      <c r="G1777" s="59"/>
    </row>
    <row r="1778" spans="1:7" ht="15" customHeight="1" x14ac:dyDescent="0.2">
      <c r="A1778" s="94"/>
      <c r="B1778" s="60">
        <v>1.5236442541255199E-4</v>
      </c>
      <c r="C1778" s="92"/>
      <c r="D1778" s="91"/>
      <c r="G1778" s="59"/>
    </row>
    <row r="1779" spans="1:7" ht="15" customHeight="1" x14ac:dyDescent="0.2">
      <c r="A1779" s="94"/>
      <c r="B1779" s="60">
        <v>1.5236442541255199E-4</v>
      </c>
      <c r="C1779" s="92"/>
      <c r="D1779" s="91"/>
      <c r="G1779" s="59"/>
    </row>
    <row r="1780" spans="1:7" ht="15" customHeight="1" x14ac:dyDescent="0.2">
      <c r="A1780" s="94"/>
      <c r="B1780" s="60">
        <v>1.5236442541255199E-4</v>
      </c>
      <c r="C1780" s="92"/>
      <c r="D1780" s="91"/>
      <c r="G1780" s="59"/>
    </row>
    <row r="1781" spans="1:7" ht="15" customHeight="1" x14ac:dyDescent="0.2">
      <c r="A1781" s="94"/>
      <c r="B1781" s="60">
        <v>1.5236442541255199E-4</v>
      </c>
      <c r="C1781" s="92"/>
      <c r="D1781" s="91"/>
    </row>
    <row r="1782" spans="1:7" ht="15" customHeight="1" x14ac:dyDescent="0.2">
      <c r="A1782" s="94"/>
      <c r="B1782" s="60">
        <v>1.5236442541255199E-4</v>
      </c>
      <c r="C1782" s="85"/>
      <c r="D1782" s="84"/>
      <c r="G1782" s="59"/>
    </row>
    <row r="1783" spans="1:7" ht="15" customHeight="1" x14ac:dyDescent="0.2">
      <c r="A1783" s="94"/>
      <c r="B1783" s="60">
        <v>1.5236442541255199E-4</v>
      </c>
      <c r="C1783" s="85"/>
      <c r="D1783" s="84"/>
      <c r="G1783" s="59"/>
    </row>
    <row r="1784" spans="1:7" ht="15" customHeight="1" x14ac:dyDescent="0.2">
      <c r="A1784" s="94"/>
      <c r="B1784" s="60">
        <v>1.5236442541255199E-4</v>
      </c>
      <c r="C1784" s="85"/>
      <c r="D1784" s="84"/>
    </row>
    <row r="1785" spans="1:7" ht="15" customHeight="1" x14ac:dyDescent="0.2">
      <c r="A1785" s="94"/>
      <c r="B1785" s="60">
        <v>1.5236442541255199E-4</v>
      </c>
      <c r="C1785" s="85"/>
      <c r="D1785" s="84"/>
      <c r="G1785" s="88"/>
    </row>
    <row r="1786" spans="1:7" ht="15" customHeight="1" x14ac:dyDescent="0.2">
      <c r="A1786" s="94"/>
      <c r="B1786" s="60">
        <v>1.5236442541255199E-4</v>
      </c>
      <c r="C1786" s="85"/>
      <c r="D1786" s="84"/>
    </row>
    <row r="1787" spans="1:7" ht="15" customHeight="1" x14ac:dyDescent="0.2">
      <c r="A1787" s="94"/>
      <c r="B1787" s="60">
        <v>1.5236442541255199E-4</v>
      </c>
      <c r="C1787" s="85"/>
      <c r="D1787" s="84"/>
      <c r="G1787" s="88"/>
    </row>
    <row r="1788" spans="1:7" ht="15" customHeight="1" x14ac:dyDescent="0.2">
      <c r="A1788" s="94"/>
      <c r="B1788" s="60">
        <v>1.5236442541255199E-4</v>
      </c>
      <c r="C1788" s="85"/>
      <c r="D1788" s="84"/>
      <c r="G1788" s="59"/>
    </row>
    <row r="1789" spans="1:7" ht="15" customHeight="1" x14ac:dyDescent="0.2">
      <c r="A1789" s="94"/>
      <c r="B1789" s="60">
        <v>1.5236442541255199E-4</v>
      </c>
      <c r="C1789" s="85"/>
      <c r="D1789" s="84"/>
    </row>
    <row r="1790" spans="1:7" ht="15" customHeight="1" x14ac:dyDescent="0.2">
      <c r="A1790" s="94"/>
      <c r="B1790" s="60">
        <v>1.5236442541255199E-4</v>
      </c>
      <c r="C1790" s="85"/>
      <c r="D1790" s="84"/>
      <c r="G1790" s="58"/>
    </row>
    <row r="1791" spans="1:7" ht="15" customHeight="1" x14ac:dyDescent="0.2">
      <c r="A1791" s="94"/>
      <c r="B1791" s="60">
        <v>1.5236442541255199E-4</v>
      </c>
      <c r="C1791" s="85"/>
      <c r="D1791" s="84"/>
    </row>
    <row r="1792" spans="1:7" ht="15" customHeight="1" x14ac:dyDescent="0.2">
      <c r="A1792" s="94"/>
      <c r="B1792" s="60">
        <v>1.5236442541255199E-4</v>
      </c>
      <c r="C1792" s="85"/>
      <c r="D1792" s="84"/>
    </row>
    <row r="1793" spans="1:7" ht="15" customHeight="1" x14ac:dyDescent="0.2">
      <c r="A1793" s="94"/>
      <c r="B1793" s="60">
        <v>1.5236442541255199E-4</v>
      </c>
      <c r="C1793" s="85"/>
      <c r="D1793" s="86"/>
      <c r="G1793" s="59"/>
    </row>
    <row r="1794" spans="1:7" ht="15" customHeight="1" x14ac:dyDescent="0.2">
      <c r="A1794" s="94"/>
      <c r="B1794" s="60">
        <v>1.5236442541255199E-4</v>
      </c>
      <c r="C1794" s="85"/>
      <c r="D1794" s="84"/>
      <c r="G1794" s="59"/>
    </row>
    <row r="1795" spans="1:7" ht="15" customHeight="1" x14ac:dyDescent="0.2">
      <c r="A1795" s="94"/>
      <c r="B1795" s="60">
        <v>1.5236442541255199E-4</v>
      </c>
      <c r="C1795" s="85"/>
      <c r="D1795" s="84"/>
    </row>
    <row r="1796" spans="1:7" ht="15" customHeight="1" x14ac:dyDescent="0.2">
      <c r="A1796" s="94"/>
      <c r="B1796" s="60">
        <v>1.5236442541255199E-4</v>
      </c>
      <c r="C1796" s="85"/>
      <c r="D1796" s="84"/>
    </row>
    <row r="1797" spans="1:7" ht="15" customHeight="1" x14ac:dyDescent="0.2">
      <c r="A1797" s="94"/>
      <c r="B1797" s="60">
        <v>1.5236442541255199E-4</v>
      </c>
      <c r="C1797" s="85"/>
      <c r="D1797" s="84"/>
      <c r="G1797" s="59"/>
    </row>
    <row r="1798" spans="1:7" ht="15" customHeight="1" x14ac:dyDescent="0.2">
      <c r="A1798" s="94"/>
      <c r="B1798" s="60">
        <v>1.5236442541255199E-4</v>
      </c>
      <c r="C1798" s="85"/>
      <c r="D1798" s="84"/>
    </row>
    <row r="1799" spans="1:7" ht="15" customHeight="1" x14ac:dyDescent="0.2">
      <c r="A1799" s="94"/>
      <c r="B1799" s="60">
        <v>1.5236442541255199E-4</v>
      </c>
      <c r="C1799" s="85"/>
      <c r="D1799" s="84"/>
      <c r="G1799" s="59"/>
    </row>
    <row r="1800" spans="1:7" ht="15" customHeight="1" x14ac:dyDescent="0.2">
      <c r="A1800" s="94"/>
      <c r="B1800" s="60">
        <v>1.5236442541255199E-4</v>
      </c>
      <c r="C1800" s="85"/>
      <c r="D1800" s="84"/>
      <c r="G1800" s="59"/>
    </row>
    <row r="1801" spans="1:7" ht="15" customHeight="1" x14ac:dyDescent="0.2">
      <c r="B1801" s="60">
        <v>1.5236442541255199E-4</v>
      </c>
    </row>
    <row r="1802" spans="1:7" ht="15" customHeight="1" x14ac:dyDescent="0.2">
      <c r="B1802" s="60">
        <v>1.5236442541255199E-4</v>
      </c>
    </row>
    <row r="1803" spans="1:7" ht="15" customHeight="1" x14ac:dyDescent="0.2">
      <c r="B1803" s="60">
        <v>1.5236442541255199E-4</v>
      </c>
    </row>
    <row r="1804" spans="1:7" ht="15" customHeight="1" x14ac:dyDescent="0.2">
      <c r="B1804" s="60">
        <v>1.5236442541255199E-4</v>
      </c>
    </row>
    <row r="1805" spans="1:7" ht="15" customHeight="1" x14ac:dyDescent="0.2">
      <c r="B1805" s="60">
        <v>1.5236442541255199E-4</v>
      </c>
    </row>
    <row r="1806" spans="1:7" ht="15" customHeight="1" x14ac:dyDescent="0.2">
      <c r="B1806" s="60">
        <v>1.5236442541255199E-4</v>
      </c>
    </row>
    <row r="1807" spans="1:7" ht="15" customHeight="1" x14ac:dyDescent="0.2">
      <c r="B1807" s="60">
        <v>1.5236442541255199E-4</v>
      </c>
    </row>
    <row r="1808" spans="1:7" ht="15" customHeight="1" x14ac:dyDescent="0.2">
      <c r="B1808" s="60">
        <v>1.5236442541255199E-4</v>
      </c>
    </row>
    <row r="1809" spans="2:2" ht="15" customHeight="1" x14ac:dyDescent="0.2">
      <c r="B1809" s="60">
        <v>1.5236442541255199E-4</v>
      </c>
    </row>
    <row r="1810" spans="2:2" ht="15" customHeight="1" x14ac:dyDescent="0.2">
      <c r="B1810" s="60">
        <v>1.5236442541255199E-4</v>
      </c>
    </row>
    <row r="1811" spans="2:2" ht="15" customHeight="1" x14ac:dyDescent="0.2">
      <c r="B1811" s="60">
        <v>1.5236442541255199E-4</v>
      </c>
    </row>
    <row r="1812" spans="2:2" ht="15" customHeight="1" x14ac:dyDescent="0.2">
      <c r="B1812" s="60">
        <v>1.5236442541255199E-4</v>
      </c>
    </row>
    <row r="1813" spans="2:2" ht="15" customHeight="1" x14ac:dyDescent="0.2">
      <c r="B1813" s="60">
        <v>1.5236442541255199E-4</v>
      </c>
    </row>
    <row r="1814" spans="2:2" ht="15" customHeight="1" x14ac:dyDescent="0.2">
      <c r="B1814" s="60">
        <v>1.5236442541255199E-4</v>
      </c>
    </row>
    <row r="1815" spans="2:2" ht="15" customHeight="1" x14ac:dyDescent="0.2">
      <c r="B1815" s="60">
        <v>1.5236442541255199E-4</v>
      </c>
    </row>
    <row r="1816" spans="2:2" ht="15" customHeight="1" x14ac:dyDescent="0.2">
      <c r="B1816" s="60">
        <v>1.5236442541255199E-4</v>
      </c>
    </row>
    <row r="1817" spans="2:2" ht="15" customHeight="1" x14ac:dyDescent="0.2">
      <c r="B1817" s="60">
        <v>1.5236442541255199E-4</v>
      </c>
    </row>
    <row r="1818" spans="2:2" ht="15" customHeight="1" x14ac:dyDescent="0.2">
      <c r="B1818" s="60">
        <v>1.5236442541255199E-4</v>
      </c>
    </row>
    <row r="1819" spans="2:2" ht="15" customHeight="1" x14ac:dyDescent="0.2">
      <c r="B1819" s="60">
        <v>1.5236442541255199E-4</v>
      </c>
    </row>
    <row r="1820" spans="2:2" ht="15" customHeight="1" x14ac:dyDescent="0.2">
      <c r="B1820" s="60">
        <v>1.5236442541255199E-4</v>
      </c>
    </row>
    <row r="1821" spans="2:2" ht="15" customHeight="1" x14ac:dyDescent="0.2">
      <c r="B1821" s="60">
        <v>1.5236442541255199E-4</v>
      </c>
    </row>
    <row r="1822" spans="2:2" ht="15" customHeight="1" x14ac:dyDescent="0.2">
      <c r="B1822" s="60">
        <v>1.5236442541255199E-4</v>
      </c>
    </row>
    <row r="1823" spans="2:2" ht="15" customHeight="1" x14ac:dyDescent="0.2">
      <c r="B1823" s="60">
        <v>1.5236442541255199E-4</v>
      </c>
    </row>
    <row r="1824" spans="2:2" ht="15" customHeight="1" x14ac:dyDescent="0.2">
      <c r="B1824" s="60">
        <v>1.5236442541255199E-4</v>
      </c>
    </row>
    <row r="1825" spans="2:2" ht="15" customHeight="1" x14ac:dyDescent="0.2">
      <c r="B1825" s="60">
        <v>1.5236442541255199E-4</v>
      </c>
    </row>
    <row r="1826" spans="2:2" ht="15" customHeight="1" x14ac:dyDescent="0.2">
      <c r="B1826" s="60">
        <v>1.5236442541255199E-4</v>
      </c>
    </row>
    <row r="1827" spans="2:2" ht="15" customHeight="1" x14ac:dyDescent="0.2">
      <c r="B1827" s="60">
        <v>1.5236442541255199E-4</v>
      </c>
    </row>
    <row r="1828" spans="2:2" ht="15" customHeight="1" x14ac:dyDescent="0.2">
      <c r="B1828" s="60">
        <v>1.5236442541255199E-4</v>
      </c>
    </row>
    <row r="1829" spans="2:2" ht="15" customHeight="1" x14ac:dyDescent="0.2">
      <c r="B1829" s="60">
        <v>1.5236442541255199E-4</v>
      </c>
    </row>
    <row r="1830" spans="2:2" ht="15" customHeight="1" x14ac:dyDescent="0.2">
      <c r="B1830" s="60">
        <v>1.5236442541255199E-4</v>
      </c>
    </row>
    <row r="1831" spans="2:2" ht="15" customHeight="1" x14ac:dyDescent="0.2">
      <c r="B1831" s="60">
        <v>1.5236442541255199E-4</v>
      </c>
    </row>
    <row r="1832" spans="2:2" ht="15" customHeight="1" x14ac:dyDescent="0.2">
      <c r="B1832" s="60">
        <v>1.5236442541255199E-4</v>
      </c>
    </row>
    <row r="1833" spans="2:2" ht="15" customHeight="1" x14ac:dyDescent="0.2">
      <c r="B1833" s="60">
        <v>1.5236442541255199E-4</v>
      </c>
    </row>
    <row r="1834" spans="2:2" ht="15" customHeight="1" x14ac:dyDescent="0.2">
      <c r="B1834" s="60">
        <v>1.5236442541255199E-4</v>
      </c>
    </row>
    <row r="1835" spans="2:2" ht="15" customHeight="1" x14ac:dyDescent="0.2">
      <c r="B1835" s="60">
        <v>1.5236442541255199E-4</v>
      </c>
    </row>
    <row r="1836" spans="2:2" ht="15" customHeight="1" x14ac:dyDescent="0.2">
      <c r="B1836" s="60">
        <v>1.5236442541255199E-4</v>
      </c>
    </row>
    <row r="1837" spans="2:2" ht="15" customHeight="1" x14ac:dyDescent="0.2">
      <c r="B1837" s="60">
        <v>1.5236442541255199E-4</v>
      </c>
    </row>
    <row r="1838" spans="2:2" ht="15" customHeight="1" x14ac:dyDescent="0.2">
      <c r="B1838" s="60">
        <v>1.5236442541255199E-4</v>
      </c>
    </row>
    <row r="1839" spans="2:2" ht="15" customHeight="1" x14ac:dyDescent="0.2">
      <c r="B1839" s="60">
        <v>1.5236442541255199E-4</v>
      </c>
    </row>
    <row r="1840" spans="2:2" ht="15" customHeight="1" x14ac:dyDescent="0.2">
      <c r="B1840" s="60">
        <v>1.5236442541255199E-4</v>
      </c>
    </row>
    <row r="1841" spans="2:2" ht="15" customHeight="1" x14ac:dyDescent="0.2">
      <c r="B1841" s="60">
        <v>1.5236442541255199E-4</v>
      </c>
    </row>
    <row r="1842" spans="2:2" ht="15" customHeight="1" x14ac:dyDescent="0.2">
      <c r="B1842" s="60">
        <v>1.5236442541255199E-4</v>
      </c>
    </row>
    <row r="1843" spans="2:2" ht="15" customHeight="1" x14ac:dyDescent="0.2">
      <c r="B1843" s="60">
        <v>1.5236442541255199E-4</v>
      </c>
    </row>
    <row r="1844" spans="2:2" ht="15" customHeight="1" x14ac:dyDescent="0.2">
      <c r="B1844" s="60">
        <v>1.5236442541255199E-4</v>
      </c>
    </row>
    <row r="1845" spans="2:2" ht="15" customHeight="1" x14ac:dyDescent="0.2">
      <c r="B1845" s="60">
        <v>1.5236442541255199E-4</v>
      </c>
    </row>
    <row r="1846" spans="2:2" ht="15" customHeight="1" x14ac:dyDescent="0.2">
      <c r="B1846" s="60">
        <v>1.5236442541255199E-4</v>
      </c>
    </row>
    <row r="1847" spans="2:2" ht="15" customHeight="1" x14ac:dyDescent="0.2">
      <c r="B1847" s="60">
        <v>1.5236442541255199E-4</v>
      </c>
    </row>
    <row r="1848" spans="2:2" ht="15" customHeight="1" x14ac:dyDescent="0.2">
      <c r="B1848" s="60">
        <v>1.5236442541255199E-4</v>
      </c>
    </row>
    <row r="1849" spans="2:2" ht="15" customHeight="1" x14ac:dyDescent="0.2">
      <c r="B1849" s="60">
        <v>1.5236442541255199E-4</v>
      </c>
    </row>
    <row r="1850" spans="2:2" ht="15" customHeight="1" x14ac:dyDescent="0.2">
      <c r="B1850" s="60">
        <v>1.5236442541255199E-4</v>
      </c>
    </row>
    <row r="1851" spans="2:2" ht="15" customHeight="1" x14ac:dyDescent="0.2">
      <c r="B1851" s="60">
        <v>1.5236442541255199E-4</v>
      </c>
    </row>
    <row r="1852" spans="2:2" ht="15" customHeight="1" x14ac:dyDescent="0.2">
      <c r="B1852" s="60">
        <v>1.5236442541255199E-4</v>
      </c>
    </row>
    <row r="1853" spans="2:2" ht="15" customHeight="1" x14ac:dyDescent="0.2">
      <c r="B1853" s="60">
        <v>1.5236442541255199E-4</v>
      </c>
    </row>
    <row r="1854" spans="2:2" ht="15" customHeight="1" x14ac:dyDescent="0.2">
      <c r="B1854" s="60">
        <v>1.5236442541255199E-4</v>
      </c>
    </row>
    <row r="1855" spans="2:2" ht="15" customHeight="1" x14ac:dyDescent="0.2">
      <c r="B1855" s="60">
        <v>1.5236442541255199E-4</v>
      </c>
    </row>
    <row r="1856" spans="2:2" ht="15" customHeight="1" x14ac:dyDescent="0.2">
      <c r="B1856" s="60">
        <v>1.5236442541255199E-4</v>
      </c>
    </row>
    <row r="1857" spans="2:2" ht="15" customHeight="1" x14ac:dyDescent="0.2">
      <c r="B1857" s="60">
        <v>1.5236442541255199E-4</v>
      </c>
    </row>
    <row r="1858" spans="2:2" ht="15" customHeight="1" x14ac:dyDescent="0.2">
      <c r="B1858" s="60">
        <v>1.5236442541255199E-4</v>
      </c>
    </row>
    <row r="1859" spans="2:2" ht="15" customHeight="1" x14ac:dyDescent="0.2">
      <c r="B1859" s="60">
        <v>1.5236442541255199E-4</v>
      </c>
    </row>
    <row r="1860" spans="2:2" ht="15" customHeight="1" x14ac:dyDescent="0.2">
      <c r="B1860" s="60">
        <v>1.5236442541255199E-4</v>
      </c>
    </row>
    <row r="1861" spans="2:2" ht="15" customHeight="1" x14ac:dyDescent="0.2">
      <c r="B1861" s="60">
        <v>1.5236442541255199E-4</v>
      </c>
    </row>
    <row r="1862" spans="2:2" ht="15" customHeight="1" x14ac:dyDescent="0.2">
      <c r="B1862" s="60">
        <v>1.5236442541255199E-4</v>
      </c>
    </row>
    <row r="1863" spans="2:2" ht="15" customHeight="1" x14ac:dyDescent="0.2">
      <c r="B1863" s="60">
        <v>1.5236442541255199E-4</v>
      </c>
    </row>
    <row r="1864" spans="2:2" ht="15" customHeight="1" x14ac:dyDescent="0.2">
      <c r="B1864" s="60">
        <v>1.5236442541255199E-4</v>
      </c>
    </row>
    <row r="1865" spans="2:2" ht="15" customHeight="1" x14ac:dyDescent="0.2">
      <c r="B1865" s="60">
        <v>1.5236442541255199E-4</v>
      </c>
    </row>
    <row r="1866" spans="2:2" ht="15" customHeight="1" x14ac:dyDescent="0.2">
      <c r="B1866" s="60">
        <v>1.5236442541255199E-4</v>
      </c>
    </row>
    <row r="1867" spans="2:2" ht="15" customHeight="1" x14ac:dyDescent="0.2">
      <c r="B1867" s="60">
        <v>1.5236442541255199E-4</v>
      </c>
    </row>
    <row r="1868" spans="2:2" ht="15" customHeight="1" x14ac:dyDescent="0.2">
      <c r="B1868" s="60">
        <v>1.5236442541255199E-4</v>
      </c>
    </row>
    <row r="1869" spans="2:2" ht="15" customHeight="1" x14ac:dyDescent="0.2">
      <c r="B1869" s="60">
        <v>1.5236442541255199E-4</v>
      </c>
    </row>
    <row r="1870" spans="2:2" ht="15" customHeight="1" x14ac:dyDescent="0.2">
      <c r="B1870" s="60">
        <v>1.5236442541255199E-4</v>
      </c>
    </row>
    <row r="1871" spans="2:2" ht="15" customHeight="1" x14ac:dyDescent="0.2">
      <c r="B1871" s="60">
        <v>1.5236442541255199E-4</v>
      </c>
    </row>
    <row r="1872" spans="2:2" ht="15" customHeight="1" x14ac:dyDescent="0.2">
      <c r="B1872" s="60">
        <v>1.5236442541255199E-4</v>
      </c>
    </row>
    <row r="1873" spans="2:2" ht="15" customHeight="1" x14ac:dyDescent="0.2">
      <c r="B1873" s="60">
        <v>1.5236442541255199E-4</v>
      </c>
    </row>
    <row r="1874" spans="2:2" ht="15" customHeight="1" x14ac:dyDescent="0.2">
      <c r="B1874" s="60">
        <v>1.5236442541255199E-4</v>
      </c>
    </row>
    <row r="1875" spans="2:2" ht="15" customHeight="1" x14ac:dyDescent="0.2">
      <c r="B1875" s="60">
        <v>1.5236442541255199E-4</v>
      </c>
    </row>
    <row r="1876" spans="2:2" ht="15" customHeight="1" x14ac:dyDescent="0.2">
      <c r="B1876" s="60">
        <v>1.5236442541255199E-4</v>
      </c>
    </row>
    <row r="1877" spans="2:2" ht="15" customHeight="1" x14ac:dyDescent="0.2">
      <c r="B1877" s="60">
        <v>1.5236442541255199E-4</v>
      </c>
    </row>
    <row r="1878" spans="2:2" ht="15" customHeight="1" x14ac:dyDescent="0.2">
      <c r="B1878" s="60">
        <v>1.5236442541255199E-4</v>
      </c>
    </row>
    <row r="1879" spans="2:2" ht="15" customHeight="1" x14ac:dyDescent="0.2">
      <c r="B1879" s="60">
        <v>1.5236442541255199E-4</v>
      </c>
    </row>
    <row r="1880" spans="2:2" ht="15" customHeight="1" x14ac:dyDescent="0.2">
      <c r="B1880" s="60">
        <v>1.5236442541255199E-4</v>
      </c>
    </row>
    <row r="1881" spans="2:2" ht="15" customHeight="1" x14ac:dyDescent="0.2">
      <c r="B1881" s="60">
        <v>1.5236442541255199E-4</v>
      </c>
    </row>
    <row r="1882" spans="2:2" ht="15" customHeight="1" x14ac:dyDescent="0.2">
      <c r="B1882" s="60">
        <v>1.5236442541255199E-4</v>
      </c>
    </row>
    <row r="1883" spans="2:2" ht="15" customHeight="1" x14ac:dyDescent="0.2">
      <c r="B1883" s="60">
        <v>1.5236442541255199E-4</v>
      </c>
    </row>
    <row r="1884" spans="2:2" ht="15" customHeight="1" x14ac:dyDescent="0.2">
      <c r="B1884" s="60">
        <v>1.5236442541255199E-4</v>
      </c>
    </row>
    <row r="1885" spans="2:2" ht="15" customHeight="1" x14ac:dyDescent="0.2">
      <c r="B1885" s="60">
        <v>1.5236442541255199E-4</v>
      </c>
    </row>
    <row r="1886" spans="2:2" ht="15" customHeight="1" x14ac:dyDescent="0.2">
      <c r="B1886" s="60">
        <v>1.5236442541255199E-4</v>
      </c>
    </row>
    <row r="1887" spans="2:2" ht="15" customHeight="1" x14ac:dyDescent="0.2">
      <c r="B1887" s="60">
        <v>1.5236442541255199E-4</v>
      </c>
    </row>
    <row r="1888" spans="2:2" ht="15" customHeight="1" x14ac:dyDescent="0.2">
      <c r="B1888" s="60">
        <v>1.5236442541255199E-4</v>
      </c>
    </row>
    <row r="1889" spans="2:2" ht="15" customHeight="1" x14ac:dyDescent="0.2">
      <c r="B1889" s="60">
        <v>1.5236442541255199E-4</v>
      </c>
    </row>
    <row r="1890" spans="2:2" ht="15" customHeight="1" x14ac:dyDescent="0.2">
      <c r="B1890" s="60">
        <v>1.5236442541255199E-4</v>
      </c>
    </row>
    <row r="1891" spans="2:2" ht="15" customHeight="1" x14ac:dyDescent="0.2">
      <c r="B1891" s="60">
        <v>1.5236442541255199E-4</v>
      </c>
    </row>
    <row r="1892" spans="2:2" ht="15" customHeight="1" x14ac:dyDescent="0.2">
      <c r="B1892" s="60">
        <v>1.5236442541255199E-4</v>
      </c>
    </row>
    <row r="1893" spans="2:2" ht="15" customHeight="1" x14ac:dyDescent="0.2">
      <c r="B1893" s="60">
        <v>1.5236442541255199E-4</v>
      </c>
    </row>
    <row r="1894" spans="2:2" ht="15" customHeight="1" x14ac:dyDescent="0.2">
      <c r="B1894" s="60">
        <v>1.5236442541255199E-4</v>
      </c>
    </row>
    <row r="1895" spans="2:2" ht="15" customHeight="1" x14ac:dyDescent="0.2">
      <c r="B1895" s="60">
        <v>1.5236442541255199E-4</v>
      </c>
    </row>
    <row r="1896" spans="2:2" ht="15" customHeight="1" x14ac:dyDescent="0.2">
      <c r="B1896" s="60">
        <v>1.5236442541255199E-4</v>
      </c>
    </row>
    <row r="1897" spans="2:2" ht="15" customHeight="1" x14ac:dyDescent="0.2">
      <c r="B1897" s="60">
        <v>1.5236442541255199E-4</v>
      </c>
    </row>
    <row r="1898" spans="2:2" ht="15" customHeight="1" x14ac:dyDescent="0.2">
      <c r="B1898" s="60">
        <v>1.5236442541255199E-4</v>
      </c>
    </row>
    <row r="1899" spans="2:2" ht="15" customHeight="1" x14ac:dyDescent="0.2">
      <c r="B1899" s="60">
        <v>1.5236442541255199E-4</v>
      </c>
    </row>
    <row r="1900" spans="2:2" ht="15" customHeight="1" x14ac:dyDescent="0.2">
      <c r="B1900" s="60">
        <v>1.5236442541255199E-4</v>
      </c>
    </row>
    <row r="1901" spans="2:2" ht="15" customHeight="1" x14ac:dyDescent="0.2">
      <c r="B1901" s="60">
        <v>1.5236442541255199E-4</v>
      </c>
    </row>
    <row r="1902" spans="2:2" ht="15" customHeight="1" x14ac:dyDescent="0.2">
      <c r="B1902" s="60">
        <v>1.5236442541255199E-4</v>
      </c>
    </row>
    <row r="1903" spans="2:2" ht="15" customHeight="1" x14ac:dyDescent="0.2">
      <c r="B1903" s="60">
        <v>1.5236442541255199E-4</v>
      </c>
    </row>
    <row r="1904" spans="2:2" ht="15" customHeight="1" x14ac:dyDescent="0.2">
      <c r="B1904" s="60">
        <v>1.5236442541255199E-4</v>
      </c>
    </row>
    <row r="1905" spans="2:2" ht="15" customHeight="1" x14ac:dyDescent="0.2">
      <c r="B1905" s="60">
        <v>1.5236442541255199E-4</v>
      </c>
    </row>
    <row r="1906" spans="2:2" ht="15" customHeight="1" x14ac:dyDescent="0.2">
      <c r="B1906" s="60">
        <v>1.5236442541255199E-4</v>
      </c>
    </row>
    <row r="1907" spans="2:2" ht="15" customHeight="1" x14ac:dyDescent="0.2">
      <c r="B1907" s="60">
        <v>1.5236442541255199E-4</v>
      </c>
    </row>
    <row r="1908" spans="2:2" ht="15" customHeight="1" x14ac:dyDescent="0.2">
      <c r="B1908" s="60">
        <v>1.5236442541255199E-4</v>
      </c>
    </row>
    <row r="1909" spans="2:2" ht="15" customHeight="1" x14ac:dyDescent="0.2">
      <c r="B1909" s="60">
        <v>1.5236442541255199E-4</v>
      </c>
    </row>
    <row r="1910" spans="2:2" ht="15" customHeight="1" x14ac:dyDescent="0.2">
      <c r="B1910" s="60">
        <v>1.5236442541255199E-4</v>
      </c>
    </row>
    <row r="1911" spans="2:2" ht="15" customHeight="1" x14ac:dyDescent="0.2">
      <c r="B1911" s="60">
        <v>1.5236442541255199E-4</v>
      </c>
    </row>
    <row r="1912" spans="2:2" ht="15" customHeight="1" x14ac:dyDescent="0.2">
      <c r="B1912" s="60">
        <v>1.5236442541255199E-4</v>
      </c>
    </row>
    <row r="1913" spans="2:2" ht="15" customHeight="1" x14ac:dyDescent="0.2">
      <c r="B1913" s="60">
        <v>1.5236442541255199E-4</v>
      </c>
    </row>
    <row r="1914" spans="2:2" ht="15" customHeight="1" x14ac:dyDescent="0.2">
      <c r="B1914" s="60">
        <v>1.5236442541255199E-4</v>
      </c>
    </row>
    <row r="1915" spans="2:2" ht="15" customHeight="1" x14ac:dyDescent="0.2">
      <c r="B1915" s="60">
        <v>1.5236442541255199E-4</v>
      </c>
    </row>
    <row r="1916" spans="2:2" ht="15" customHeight="1" x14ac:dyDescent="0.2">
      <c r="B1916" s="60">
        <v>1.5236442541255199E-4</v>
      </c>
    </row>
    <row r="1917" spans="2:2" ht="15" customHeight="1" x14ac:dyDescent="0.2">
      <c r="B1917" s="60">
        <v>1.5236442541255199E-4</v>
      </c>
    </row>
    <row r="1918" spans="2:2" ht="15" customHeight="1" x14ac:dyDescent="0.2">
      <c r="B1918" s="60">
        <v>1.5236442541255199E-4</v>
      </c>
    </row>
    <row r="1919" spans="2:2" ht="15" customHeight="1" x14ac:dyDescent="0.2">
      <c r="B1919" s="60">
        <v>1.5236442541255199E-4</v>
      </c>
    </row>
    <row r="1920" spans="2:2" ht="15" customHeight="1" x14ac:dyDescent="0.2">
      <c r="B1920" s="60">
        <v>1.5236442541255199E-4</v>
      </c>
    </row>
    <row r="1921" spans="2:2" ht="15" customHeight="1" x14ac:dyDescent="0.2">
      <c r="B1921" s="60">
        <v>1.5236442541255199E-4</v>
      </c>
    </row>
    <row r="1922" spans="2:2" ht="15" customHeight="1" x14ac:dyDescent="0.2">
      <c r="B1922" s="60">
        <v>1.5236442541255199E-4</v>
      </c>
    </row>
    <row r="1923" spans="2:2" ht="15" customHeight="1" x14ac:dyDescent="0.2">
      <c r="B1923" s="60">
        <v>1.5236442541255199E-4</v>
      </c>
    </row>
    <row r="1924" spans="2:2" ht="15" customHeight="1" x14ac:dyDescent="0.2">
      <c r="B1924" s="60">
        <v>1.5236442541255199E-4</v>
      </c>
    </row>
    <row r="1925" spans="2:2" ht="15" customHeight="1" x14ac:dyDescent="0.2">
      <c r="B1925" s="60">
        <v>1.5236442541255199E-4</v>
      </c>
    </row>
    <row r="1926" spans="2:2" ht="15" customHeight="1" x14ac:dyDescent="0.2">
      <c r="B1926" s="60">
        <v>1.5236442541255199E-4</v>
      </c>
    </row>
    <row r="1927" spans="2:2" ht="15" customHeight="1" x14ac:dyDescent="0.2">
      <c r="B1927" s="60">
        <v>1.5236442541255199E-4</v>
      </c>
    </row>
    <row r="1928" spans="2:2" ht="15" customHeight="1" x14ac:dyDescent="0.2">
      <c r="B1928" s="60">
        <v>1.5236442541255199E-4</v>
      </c>
    </row>
    <row r="1929" spans="2:2" ht="15" customHeight="1" x14ac:dyDescent="0.2">
      <c r="B1929" s="60">
        <v>1.5236442541255199E-4</v>
      </c>
    </row>
    <row r="1930" spans="2:2" ht="15" customHeight="1" x14ac:dyDescent="0.2">
      <c r="B1930" s="60">
        <v>1.5236442541255199E-4</v>
      </c>
    </row>
    <row r="1931" spans="2:2" ht="15" customHeight="1" x14ac:dyDescent="0.2">
      <c r="B1931" s="60">
        <v>1.5236442541255199E-4</v>
      </c>
    </row>
    <row r="1932" spans="2:2" ht="15" customHeight="1" x14ac:dyDescent="0.2">
      <c r="B1932" s="60">
        <v>1.5236442541255199E-4</v>
      </c>
    </row>
    <row r="1933" spans="2:2" ht="15" customHeight="1" x14ac:dyDescent="0.2">
      <c r="B1933" s="60">
        <v>1.5236442541255199E-4</v>
      </c>
    </row>
    <row r="1934" spans="2:2" ht="15" customHeight="1" x14ac:dyDescent="0.2">
      <c r="B1934" s="60">
        <v>1.5236442541255199E-4</v>
      </c>
    </row>
    <row r="1935" spans="2:2" ht="15" customHeight="1" x14ac:dyDescent="0.2">
      <c r="B1935" s="60">
        <v>1.5236442541255199E-4</v>
      </c>
    </row>
    <row r="1936" spans="2:2" ht="15" customHeight="1" x14ac:dyDescent="0.2">
      <c r="B1936" s="60">
        <v>1.5236442541255199E-4</v>
      </c>
    </row>
    <row r="1937" spans="2:2" ht="15" customHeight="1" x14ac:dyDescent="0.2">
      <c r="B1937" s="60">
        <v>1.5236442541255199E-4</v>
      </c>
    </row>
    <row r="1938" spans="2:2" ht="15" customHeight="1" x14ac:dyDescent="0.2">
      <c r="B1938" s="60">
        <v>1.5236442541255199E-4</v>
      </c>
    </row>
    <row r="1939" spans="2:2" ht="15" customHeight="1" x14ac:dyDescent="0.2">
      <c r="B1939" s="60">
        <v>1.5236442541255199E-4</v>
      </c>
    </row>
    <row r="1940" spans="2:2" ht="15" customHeight="1" x14ac:dyDescent="0.2">
      <c r="B1940" s="60">
        <v>1.5236442541255199E-4</v>
      </c>
    </row>
    <row r="1941" spans="2:2" ht="15" customHeight="1" x14ac:dyDescent="0.2">
      <c r="B1941" s="60">
        <v>1.5236442541255199E-4</v>
      </c>
    </row>
    <row r="1942" spans="2:2" ht="15" customHeight="1" x14ac:dyDescent="0.2">
      <c r="B1942" s="60">
        <v>1.5236442541255199E-4</v>
      </c>
    </row>
    <row r="1943" spans="2:2" ht="15" customHeight="1" x14ac:dyDescent="0.2">
      <c r="B1943" s="60">
        <v>1.5236442541255199E-4</v>
      </c>
    </row>
    <row r="1944" spans="2:2" ht="15" customHeight="1" x14ac:dyDescent="0.2">
      <c r="B1944" s="60">
        <v>1.5236442541255199E-4</v>
      </c>
    </row>
    <row r="1945" spans="2:2" ht="15" customHeight="1" x14ac:dyDescent="0.2">
      <c r="B1945" s="60">
        <v>1.5236442541255199E-4</v>
      </c>
    </row>
    <row r="1946" spans="2:2" ht="15" customHeight="1" x14ac:dyDescent="0.2">
      <c r="B1946" s="60">
        <v>1.5236442541255199E-4</v>
      </c>
    </row>
    <row r="1947" spans="2:2" ht="15" customHeight="1" x14ac:dyDescent="0.2">
      <c r="B1947" s="60">
        <v>1.5236442541255199E-4</v>
      </c>
    </row>
    <row r="1948" spans="2:2" ht="15" customHeight="1" x14ac:dyDescent="0.2">
      <c r="B1948" s="60">
        <v>1.5236442541255199E-4</v>
      </c>
    </row>
    <row r="1949" spans="2:2" ht="15" customHeight="1" x14ac:dyDescent="0.2">
      <c r="B1949" s="60">
        <v>1.5236442541255199E-4</v>
      </c>
    </row>
    <row r="1950" spans="2:2" ht="15" customHeight="1" x14ac:dyDescent="0.2">
      <c r="B1950" s="60">
        <v>1.5236442541255199E-4</v>
      </c>
    </row>
    <row r="1951" spans="2:2" ht="15" customHeight="1" x14ac:dyDescent="0.2">
      <c r="B1951" s="60">
        <v>1.5236442541255199E-4</v>
      </c>
    </row>
    <row r="1952" spans="2:2" ht="15" customHeight="1" x14ac:dyDescent="0.2">
      <c r="B1952" s="60">
        <v>1.5236442541255199E-4</v>
      </c>
    </row>
    <row r="1953" spans="2:2" ht="15" customHeight="1" x14ac:dyDescent="0.2">
      <c r="B1953" s="60">
        <v>1.5236442541255199E-4</v>
      </c>
    </row>
    <row r="1954" spans="2:2" ht="15" customHeight="1" x14ac:dyDescent="0.2">
      <c r="B1954" s="60">
        <v>1.5236442541255199E-4</v>
      </c>
    </row>
    <row r="1955" spans="2:2" ht="15" customHeight="1" x14ac:dyDescent="0.2">
      <c r="B1955" s="60">
        <v>1.5236442541255199E-4</v>
      </c>
    </row>
    <row r="1956" spans="2:2" ht="15" customHeight="1" x14ac:dyDescent="0.2">
      <c r="B1956" s="60">
        <v>1.5236442541255199E-4</v>
      </c>
    </row>
    <row r="1957" spans="2:2" ht="15" customHeight="1" x14ac:dyDescent="0.2">
      <c r="B1957" s="60">
        <v>1.5236442541255199E-4</v>
      </c>
    </row>
    <row r="1958" spans="2:2" ht="15" customHeight="1" x14ac:dyDescent="0.2">
      <c r="B1958" s="60">
        <v>1.5236442541255199E-4</v>
      </c>
    </row>
    <row r="1959" spans="2:2" ht="15" customHeight="1" x14ac:dyDescent="0.2">
      <c r="B1959" s="60">
        <v>1.5236442541255199E-4</v>
      </c>
    </row>
    <row r="1960" spans="2:2" ht="15" customHeight="1" x14ac:dyDescent="0.2">
      <c r="B1960" s="60">
        <v>1.5236442541255199E-4</v>
      </c>
    </row>
    <row r="1961" spans="2:2" ht="15" customHeight="1" x14ac:dyDescent="0.2">
      <c r="B1961" s="60">
        <v>1.5236442541255199E-4</v>
      </c>
    </row>
    <row r="1962" spans="2:2" ht="15" customHeight="1" x14ac:dyDescent="0.2">
      <c r="B1962" s="60">
        <v>1.5236442541255199E-4</v>
      </c>
    </row>
    <row r="1963" spans="2:2" ht="15" customHeight="1" x14ac:dyDescent="0.2">
      <c r="B1963" s="60">
        <v>1.5236442541255199E-4</v>
      </c>
    </row>
    <row r="1964" spans="2:2" ht="15" customHeight="1" x14ac:dyDescent="0.2">
      <c r="B1964" s="60">
        <v>1.5236442541255199E-4</v>
      </c>
    </row>
    <row r="1965" spans="2:2" ht="15" customHeight="1" x14ac:dyDescent="0.2">
      <c r="B1965" s="60">
        <v>1.5236442541255199E-4</v>
      </c>
    </row>
    <row r="1966" spans="2:2" ht="15" customHeight="1" x14ac:dyDescent="0.2">
      <c r="B1966" s="60">
        <v>1.5236442541255199E-4</v>
      </c>
    </row>
    <row r="1967" spans="2:2" ht="15" customHeight="1" x14ac:dyDescent="0.2">
      <c r="B1967" s="60">
        <v>1.5236442541255199E-4</v>
      </c>
    </row>
    <row r="1968" spans="2:2" ht="15" customHeight="1" x14ac:dyDescent="0.2">
      <c r="B1968" s="60">
        <v>1.5236442541255199E-4</v>
      </c>
    </row>
    <row r="1969" spans="2:2" ht="15" customHeight="1" x14ac:dyDescent="0.2">
      <c r="B1969" s="60">
        <v>1.5236442541255199E-4</v>
      </c>
    </row>
    <row r="1970" spans="2:2" ht="15" customHeight="1" x14ac:dyDescent="0.2">
      <c r="B1970" s="60">
        <v>1.5236442541255199E-4</v>
      </c>
    </row>
    <row r="1971" spans="2:2" ht="15" customHeight="1" x14ac:dyDescent="0.2">
      <c r="B1971" s="60">
        <v>1.5236442541255199E-4</v>
      </c>
    </row>
    <row r="1972" spans="2:2" ht="15" customHeight="1" x14ac:dyDescent="0.2">
      <c r="B1972" s="60">
        <v>1.5236442541255199E-4</v>
      </c>
    </row>
    <row r="1973" spans="2:2" ht="15" customHeight="1" x14ac:dyDescent="0.2">
      <c r="B1973" s="60">
        <v>1.5236442541255199E-4</v>
      </c>
    </row>
    <row r="1974" spans="2:2" ht="15" customHeight="1" x14ac:dyDescent="0.2">
      <c r="B1974" s="60">
        <v>1.5236442541255199E-4</v>
      </c>
    </row>
    <row r="1975" spans="2:2" ht="15" customHeight="1" x14ac:dyDescent="0.2">
      <c r="B1975" s="60">
        <v>1.5236442541255199E-4</v>
      </c>
    </row>
    <row r="1976" spans="2:2" ht="15" customHeight="1" x14ac:dyDescent="0.2">
      <c r="B1976" s="60">
        <v>1.5236442541255199E-4</v>
      </c>
    </row>
    <row r="1977" spans="2:2" ht="15" customHeight="1" x14ac:dyDescent="0.2">
      <c r="B1977" s="60">
        <v>1.5236442541255199E-4</v>
      </c>
    </row>
    <row r="1978" spans="2:2" ht="15" customHeight="1" x14ac:dyDescent="0.2">
      <c r="B1978" s="60">
        <v>1.5236442541255199E-4</v>
      </c>
    </row>
    <row r="1979" spans="2:2" ht="15" customHeight="1" x14ac:dyDescent="0.2">
      <c r="B1979" s="60">
        <v>1.5236442541255199E-4</v>
      </c>
    </row>
    <row r="1980" spans="2:2" ht="15" customHeight="1" x14ac:dyDescent="0.2">
      <c r="B1980" s="60">
        <v>1.5236442541255199E-4</v>
      </c>
    </row>
    <row r="1981" spans="2:2" ht="15" customHeight="1" x14ac:dyDescent="0.2">
      <c r="B1981" s="60">
        <v>1.5236442541255199E-4</v>
      </c>
    </row>
    <row r="1982" spans="2:2" ht="15" customHeight="1" x14ac:dyDescent="0.2">
      <c r="B1982" s="60">
        <v>1.5236442541255199E-4</v>
      </c>
    </row>
    <row r="1983" spans="2:2" ht="15" customHeight="1" x14ac:dyDescent="0.2">
      <c r="B1983" s="60">
        <v>1.5236442541255199E-4</v>
      </c>
    </row>
    <row r="1984" spans="2:2" ht="15" customHeight="1" x14ac:dyDescent="0.2">
      <c r="B1984" s="60">
        <v>1.5236442541255199E-4</v>
      </c>
    </row>
    <row r="1985" spans="2:2" ht="15" customHeight="1" x14ac:dyDescent="0.2">
      <c r="B1985" s="60">
        <v>1.5236442541255199E-4</v>
      </c>
    </row>
    <row r="1986" spans="2:2" ht="15" customHeight="1" x14ac:dyDescent="0.2">
      <c r="B1986" s="60">
        <v>1.5236442541255199E-4</v>
      </c>
    </row>
    <row r="1987" spans="2:2" ht="15" customHeight="1" x14ac:dyDescent="0.2">
      <c r="B1987" s="60">
        <v>1.5236442541255199E-4</v>
      </c>
    </row>
    <row r="1988" spans="2:2" ht="15" customHeight="1" x14ac:dyDescent="0.2">
      <c r="B1988" s="60">
        <v>1.5236442541255199E-4</v>
      </c>
    </row>
    <row r="1989" spans="2:2" ht="15" customHeight="1" x14ac:dyDescent="0.2">
      <c r="B1989" s="60">
        <v>1.5236442541255199E-4</v>
      </c>
    </row>
    <row r="1990" spans="2:2" ht="15" customHeight="1" x14ac:dyDescent="0.2">
      <c r="B1990" s="60">
        <v>1.5236442541255199E-4</v>
      </c>
    </row>
    <row r="1991" spans="2:2" ht="15" customHeight="1" x14ac:dyDescent="0.2">
      <c r="B1991" s="60">
        <v>1.5236442541255199E-4</v>
      </c>
    </row>
    <row r="1992" spans="2:2" ht="15" customHeight="1" x14ac:dyDescent="0.2">
      <c r="B1992" s="60">
        <v>1.5236442541255199E-4</v>
      </c>
    </row>
    <row r="1993" spans="2:2" ht="15" customHeight="1" x14ac:dyDescent="0.2">
      <c r="B1993" s="60">
        <v>1.5236442541255199E-4</v>
      </c>
    </row>
    <row r="1994" spans="2:2" ht="15" customHeight="1" x14ac:dyDescent="0.2">
      <c r="B1994" s="60">
        <v>1.5236442541255199E-4</v>
      </c>
    </row>
    <row r="1995" spans="2:2" ht="15" customHeight="1" x14ac:dyDescent="0.2">
      <c r="B1995" s="60">
        <v>1.5236442541255199E-4</v>
      </c>
    </row>
    <row r="1996" spans="2:2" ht="15" customHeight="1" x14ac:dyDescent="0.2">
      <c r="B1996" s="60">
        <v>1.5236442541255199E-4</v>
      </c>
    </row>
    <row r="1997" spans="2:2" ht="15" customHeight="1" x14ac:dyDescent="0.2">
      <c r="B1997" s="60">
        <v>1.5236442541255199E-4</v>
      </c>
    </row>
    <row r="1998" spans="2:2" ht="15" customHeight="1" x14ac:dyDescent="0.2">
      <c r="B1998" s="60">
        <v>1.5236442541255199E-4</v>
      </c>
    </row>
    <row r="1999" spans="2:2" ht="15" customHeight="1" x14ac:dyDescent="0.2">
      <c r="B1999" s="60">
        <v>1.5236442541255199E-4</v>
      </c>
    </row>
    <row r="2000" spans="2:2" ht="15" customHeight="1" x14ac:dyDescent="0.2">
      <c r="B2000" s="60">
        <v>1.5236442541255199E-4</v>
      </c>
    </row>
    <row r="2001" spans="2:2" ht="15" customHeight="1" x14ac:dyDescent="0.2">
      <c r="B2001" s="60">
        <v>1.5236442541255199E-4</v>
      </c>
    </row>
  </sheetData>
  <sheetProtection algorithmName="SHA-512" hashValue="/yXmKcT04gVJxz4EvvZvpQWoTEY4Me/YmvMRsSAU5uvuzGDktGw3nvGR5VDRxR28G4yivkhZL6Fb7Ko5CXBGag==" saltValue="uMk4MZDGifTdrAVMTDiPvQ==" spinCount="100000" sheet="1" objects="1" scenarios="1"/>
  <autoFilter ref="A1:Q2001">
    <sortState ref="A2:Q2001">
      <sortCondition ref="A1"/>
    </sortState>
  </autoFilter>
  <sortState ref="A2:G2001">
    <sortCondition ref="B1"/>
  </sortState>
  <phoneticPr fontId="0" type="noConversion"/>
  <conditionalFormatting sqref="H2:H1048576">
    <cfRule type="duplicateValues" dxfId="0" priority="1"/>
  </conditionalFormatting>
  <pageMargins left="0.75" right="0.75" top="1" bottom="1" header="0.5" footer="0.5"/>
  <pageSetup scale="29" orientation="portrait" r:id="rId1"/>
  <headerFooter alignWithMargins="0"/>
  <colBreaks count="1" manualBreakCount="1">
    <brk id="17" max="199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C1:S507"/>
  <sheetViews>
    <sheetView rightToLeft="1" topLeftCell="A9" workbookViewId="0">
      <selection activeCell="E19" sqref="E19"/>
    </sheetView>
  </sheetViews>
  <sheetFormatPr defaultRowHeight="12.75" x14ac:dyDescent="0.2"/>
  <cols>
    <col min="1" max="1" width="14.85546875" style="36" customWidth="1"/>
    <col min="2" max="2" width="14.5703125" style="36" customWidth="1"/>
    <col min="3" max="3" width="25.28515625" style="36" customWidth="1"/>
    <col min="4" max="4" width="27.28515625" style="36" customWidth="1"/>
    <col min="5" max="5" width="31.7109375" style="36" customWidth="1"/>
    <col min="6" max="16384" width="9.140625" style="36"/>
  </cols>
  <sheetData>
    <row r="1" spans="3:5" ht="15.75" x14ac:dyDescent="0.25">
      <c r="D1" s="37"/>
      <c r="E1" s="38"/>
    </row>
    <row r="2" spans="3:5" ht="15.75" x14ac:dyDescent="0.25">
      <c r="D2" s="37"/>
      <c r="E2" s="38"/>
    </row>
    <row r="3" spans="3:5" ht="15.75" x14ac:dyDescent="0.25">
      <c r="D3" s="37"/>
      <c r="E3" s="38"/>
    </row>
    <row r="4" spans="3:5" ht="15.75" x14ac:dyDescent="0.25">
      <c r="D4" s="37"/>
      <c r="E4" s="38"/>
    </row>
    <row r="5" spans="3:5" ht="15.75" x14ac:dyDescent="0.25">
      <c r="D5" s="37"/>
      <c r="E5" s="38"/>
    </row>
    <row r="6" spans="3:5" ht="15.75" x14ac:dyDescent="0.25">
      <c r="D6" s="37"/>
      <c r="E6" s="38"/>
    </row>
    <row r="7" spans="3:5" ht="15.75" x14ac:dyDescent="0.25">
      <c r="D7" s="37"/>
      <c r="E7" s="38"/>
    </row>
    <row r="8" spans="3:5" ht="15.75" x14ac:dyDescent="0.25">
      <c r="D8" s="37"/>
      <c r="E8" s="38"/>
    </row>
    <row r="9" spans="3:5" ht="15.75" x14ac:dyDescent="0.25">
      <c r="C9" s="15" t="str">
        <f>IF('إعرف مرشدك الأكاديمى'!$B$8-Advisors!B2=0,Advisors!G2,IF('إعرف مرشدك الأكاديمى'!$B$8-Advisors!B3=0,Advisors!G3,IF('إعرف مرشدك الأكاديمى'!$B$8-Advisors!B4=0,Advisors!G4,IF('إعرف مرشدك الأكاديمى'!$B$8-Advisors!B5=0,Advisors!G5,IF('إعرف مرشدك الأكاديمى'!$B$8-Advisors!B6=0,Advisors!G6,IF('إعرف مرشدك الأكاديمى'!$B$8-Advisors!B7=0,Advisors!G7,IF('إعرف مرشدك الأكاديمى'!$B$8-Advisors!B8=0,Advisors!G8,IF('إعرف مرشدك الأكاديمى'!$B$8-Advisors!B9=0,Advisors!G9,IF('إعرف مرشدك الأكاديمى'!$B$8-Advisors!B10=0,Advisors!G10,IF('إعرف مرشدك الأكاديمى'!$B$8-Advisors!B11=0,Advisors!G11,IF('إعرف مرشدك الأكاديمى'!$B$8-Advisors!B12=0,Advisors!G12,IF('إعرف مرشدك الأكاديمى'!$B$8-Advisors!B13=0,Advisors!G13,IF('إعرف مرشدك الأكاديمى'!$B$8-Advisors!B14=0,Advisors!G14,IF('إعرف مرشدك الأكاديمى'!$B$8-Advisors!B15=0,Advisors!G15,IF('إعرف مرشدك الأكاديمى'!$B$8-Advisors!B16=0,Advisors!G16,IF('إعرف مرشدك الأكاديمى'!$B$8-Advisors!B17=0,Advisors!G17,IF('إعرف مرشدك الأكاديمى'!$B$8-Advisors!B18=0,Advisors!G18,IF('إعرف مرشدك الأكاديمى'!$B$8-Advisors!B19=0,Advisors!G19,IF('إعرف مرشدك الأكاديمى'!$B$8-Advisors!B20=0,Advisors!G20,IF('إعرف مرشدك الأكاديمى'!$B$8-Advisors!B21=0,Advisors!G21,IF('إعرف مرشدك الأكاديمى'!$B$8-Advisors!B22=0,Advisors!G22,IF('إعرف مرشدك الأكاديمى'!$B$8-Advisors!B23=0,Advisors!G23,IF('إعرف مرشدك الأكاديمى'!$B$8-Advisors!B24=0,Advisors!G24,IF('إعرف مرشدك الأكاديمى'!$B$8-Advisors!B25=0,Advisors!G25,IF('إعرف مرشدك الأكاديمى'!$B$8-Advisors!B26=0,Advisors!G26,IF('إعرف مرشدك الأكاديمى'!$B$8-Advisors!B27=0,Advisors!G27,IF('إعرف مرشدك الأكاديمى'!$B$8-Advisors!B28=0,Advisors!G28,IF('إعرف مرشدك الأكاديمى'!$B$8-Advisors!B29=0,Advisors!G29,IF('إعرف مرشدك الأكاديمى'!$B$8-Advisors!B30=0,Advisors!G30,IF('إعرف مرشدك الأكاديمى'!$B$8-Advisors!B31=0,Advisors!G31,IF('إعرف مرشدك الأكاديمى'!$B$8-Advisors!B32=0,Advisors!G32,IF('إعرف مرشدك الأكاديمى'!$B$8-Advisors!B33=0,Advisors!G33,IF('إعرف مرشدك الأكاديمى'!$B$8-Advisors!B34=0,Advisors!G34,IF('إعرف مرشدك الأكاديمى'!$B$8-Advisors!B35=0,Advisors!G35,IF('إعرف مرشدك الأكاديمى'!$B$8-Advisors!B36=0,Advisors!G36,IF('إعرف مرشدك الأكاديمى'!$B$8-Advisors!B37=0,Advisors!G37,IF('إعرف مرشدك الأكاديمى'!$B$8-Advisors!B38=0,Advisors!G38,IF('إعرف مرشدك الأكاديمى'!$B$8-Advisors!B39=0,Advisors!G39,IF('إعرف مرشدك الأكاديمى'!$B$8-Advisors!B40=0,Advisors!G40,IF('إعرف مرشدك الأكاديمى'!$B$8-Advisors!B41=0,Advisors!G41,IF('إعرف مرشدك الأكاديمى'!$B$8-Advisors!B42=0,Advisors!G42,IF('إعرف مرشدك الأكاديمى'!$B$8-Advisors!B43=0,Advisors!G43,IF('إعرف مرشدك الأكاديمى'!$B$8-Advisors!B44=0,Advisors!G44,IF('إعرف مرشدك الأكاديمى'!$B$8-Advisors!B45=0,Advisors!G45,IF('إعرف مرشدك الأكاديمى'!$B$8-Advisors!B46=0,Advisors!G46,IF('إعرف مرشدك الأكاديمى'!$B$8-Advisors!B47=0,Advisors!G47,IF('إعرف مرشدك الأكاديمى'!$B$8-Advisors!B48=0,Advisors!G48,IF('إعرف مرشدك الأكاديمى'!$B$8-Advisors!B49=0,Advisors!G49,IF('إعرف مرشدك الأكاديمى'!$B$8-Advisors!B50=0,Advisors!G50,IF('إعرف مرشدك الأكاديمى'!$B$8-Advisors!B51=0,Advisors!G51,IF('إعرف مرشدك الأكاديمى'!$B$8-Advisors!B52=0,Advisors!G52,IF('إعرف مرشدك الأكاديمى'!$B$8-Advisors!B53=0,Advisors!G53,IF('إعرف مرشدك الأكاديمى'!$B$8-Advisors!B54=0,Advisors!G54,IF('إعرف مرشدك الأكاديمى'!$B$8-Advisors!B55=0,Advisors!G55,IF('إعرف مرشدك الأكاديمى'!$B$8-Advisors!B56=0,Advisors!G56,IF('إعرف مرشدك الأكاديمى'!$B$8-Advisors!B57=0,Advisors!G57,IF('إعرف مرشدك الأكاديمى'!$B$8-Advisors!B58=0,Advisors!G58,IF('إعرف مرشدك الأكاديمى'!$B$8-Advisors!B59=0,Advisors!G59,IF('إعرف مرشدك الأكاديمى'!$B$8-Advisors!B60=0,Advisors!G60,IF('إعرف مرشدك الأكاديمى'!$B$8-Advisors!B61=0,Advisors!G61,IF('إعرف مرشدك الأكاديمى'!$B$8-Advisors!B62=0,Advisors!G62,IF('إعرف مرشدك الأكاديمى'!$B$8-Advisors!B63=0,Advisors!G63,"ICD"))))))))))))))))))))))))))))))))))))))))))))))))))))))))))))))</f>
        <v>ICD</v>
      </c>
      <c r="D9" s="15" t="str">
        <f>IF('إعرف مرشدك الأكاديمى'!$B$8-Advisors!B2=0,Advisors!C2,IF('إعرف مرشدك الأكاديمى'!$B$8-Advisors!B3=0,Advisors!C3,IF('إعرف مرشدك الأكاديمى'!$B$8-Advisors!B4=0,Advisors!C4,IF('إعرف مرشدك الأكاديمى'!$B$8-Advisors!B5=0,Advisors!C5,IF('إعرف مرشدك الأكاديمى'!$B$8-Advisors!B6=0,Advisors!C6,IF('إعرف مرشدك الأكاديمى'!$B$8-Advisors!B7=0,Advisors!C7,IF('إعرف مرشدك الأكاديمى'!$B$8-Advisors!B8=0,Advisors!C8,IF('إعرف مرشدك الأكاديمى'!$B$8-Advisors!B9=0,Advisors!C9,IF('إعرف مرشدك الأكاديمى'!$B$8-Advisors!B10=0,Advisors!C10,IF('إعرف مرشدك الأكاديمى'!$B$8-Advisors!B11=0,Advisors!C11,IF('إعرف مرشدك الأكاديمى'!$B$8-Advisors!B12=0,Advisors!C12,IF('إعرف مرشدك الأكاديمى'!$B$8-Advisors!B13=0,Advisors!C13,IF('إعرف مرشدك الأكاديمى'!$B$8-Advisors!B14=0,Advisors!C14,IF('إعرف مرشدك الأكاديمى'!$B$8-Advisors!B15=0,Advisors!C15,IF('إعرف مرشدك الأكاديمى'!$B$8-Advisors!B16=0,Advisors!C16,IF('إعرف مرشدك الأكاديمى'!$B$8-Advisors!B17=0,Advisors!C17,IF('إعرف مرشدك الأكاديمى'!$B$8-Advisors!B18=0,Advisors!C18,IF('إعرف مرشدك الأكاديمى'!$B$8-Advisors!B19=0,Advisors!C19,IF('إعرف مرشدك الأكاديمى'!$B$8-Advisors!B20=0,Advisors!C20,IF('إعرف مرشدك الأكاديمى'!$B$8-Advisors!B21=0,Advisors!C21,IF('إعرف مرشدك الأكاديمى'!$B$8-Advisors!B22=0,Advisors!C22,IF('إعرف مرشدك الأكاديمى'!$B$8-Advisors!B23=0,Advisors!C23,IF('إعرف مرشدك الأكاديمى'!$B$8-Advisors!B24=0,Advisors!C24,IF('إعرف مرشدك الأكاديمى'!$B$8-Advisors!B25=0,Advisors!C25,IF('إعرف مرشدك الأكاديمى'!$B$8-Advisors!B26=0,Advisors!C26,IF('إعرف مرشدك الأكاديمى'!$B$8-Advisors!B27=0,Advisors!C27,IF('إعرف مرشدك الأكاديمى'!$B$8-Advisors!B28=0,Advisors!C28,IF('إعرف مرشدك الأكاديمى'!$B$8-Advisors!B29=0,Advisors!C29,IF('إعرف مرشدك الأكاديمى'!$B$8-Advisors!B30=0,Advisors!C30,IF('إعرف مرشدك الأكاديمى'!$B$8-Advisors!B31=0,Advisors!C31,IF('إعرف مرشدك الأكاديمى'!$B$8-Advisors!B32=0,Advisors!C32,IF('إعرف مرشدك الأكاديمى'!$B$8-Advisors!B33=0,Advisors!C33,IF('إعرف مرشدك الأكاديمى'!$B$8-Advisors!B34=0,Advisors!C34,IF('إعرف مرشدك الأكاديمى'!$B$8-Advisors!B35=0,Advisors!C35,IF('إعرف مرشدك الأكاديمى'!$B$8-Advisors!B36=0,Advisors!C36,IF('إعرف مرشدك الأكاديمى'!$B$8-Advisors!B37=0,Advisors!C37,IF('إعرف مرشدك الأكاديمى'!$B$8-Advisors!B38=0,Advisors!C38,IF('إعرف مرشدك الأكاديمى'!$B$8-Advisors!B39=0,Advisors!C39,IF('إعرف مرشدك الأكاديمى'!$B$8-Advisors!B40=0,Advisors!C40,IF('إعرف مرشدك الأكاديمى'!$B$8-Advisors!B41=0,Advisors!C41,IF('إعرف مرشدك الأكاديمى'!$B$8-Advisors!B42=0,Advisors!C42,IF('إعرف مرشدك الأكاديمى'!$B$8-Advisors!B43=0,Advisors!C43,IF('إعرف مرشدك الأكاديمى'!$B$8-Advisors!B44=0,Advisors!C44,IF('إعرف مرشدك الأكاديمى'!$B$8-Advisors!B45=0,Advisors!C45,IF('إعرف مرشدك الأكاديمى'!$B$8-Advisors!B46=0,Advisors!C46,IF('إعرف مرشدك الأكاديمى'!$B$8-Advisors!B47=0,Advisors!C47,IF('إعرف مرشدك الأكاديمى'!$B$8-Advisors!B48=0,Advisors!C48,IF('إعرف مرشدك الأكاديمى'!$B$8-Advisors!B49=0,Advisors!C49,IF('إعرف مرشدك الأكاديمى'!$B$8-Advisors!B50=0,Advisors!C50,IF('إعرف مرشدك الأكاديمى'!$B$8-Advisors!B51=0,Advisors!C51,IF('إعرف مرشدك الأكاديمى'!$B$8-Advisors!B52=0,Advisors!C52,IF('إعرف مرشدك الأكاديمى'!$B$8-Advisors!B53=0,Advisors!C53,IF('إعرف مرشدك الأكاديمى'!$B$8-Advisors!B54=0,Advisors!C54,IF('إعرف مرشدك الأكاديمى'!$B$8-Advisors!B55=0,Advisors!C55,IF('إعرف مرشدك الأكاديمى'!$B$8-Advisors!B56=0,Advisors!C56,IF('إعرف مرشدك الأكاديمى'!$B$8-Advisors!B57=0,Advisors!C57,IF('إعرف مرشدك الأكاديمى'!$B$8-Advisors!B58=0,Advisors!C58,IF('إعرف مرشدك الأكاديمى'!$B$8-Advisors!B59=0,Advisors!C59,IF('إعرف مرشدك الأكاديمى'!$B$8-Advisors!B60=0,Advisors!C60,IF('إعرف مرشدك الأكاديمى'!$B$8-Advisors!B61=0,Advisors!C61,IF('إعرف مرشدك الأكاديمى'!$B$8-Advisors!B62=0,Advisors!C62,IF('إعرف مرشدك الأكاديمى'!$B$8-Advisors!B63=0,Advisors!C63,"ICD"))))))))))))))))))))))))))))))))))))))))))))))))))))))))))))))</f>
        <v>ICD</v>
      </c>
      <c r="E9" s="13" t="str">
        <f>IF('إعرف مرشدك الأكاديمى'!$B$8-Advisors!B2=0,Advisors!F2,IF('إعرف مرشدك الأكاديمى'!$B$8-Advisors!B3=0,Advisors!F3,IF('إعرف مرشدك الأكاديمى'!$B$8-Advisors!B4=0,Advisors!F4,IF('إعرف مرشدك الأكاديمى'!$B$8-Advisors!B5=0,Advisors!F5,IF('إعرف مرشدك الأكاديمى'!$B$8-Advisors!B6=0,Advisors!F6,IF('إعرف مرشدك الأكاديمى'!$B$8-Advisors!B7=0,Advisors!F7,IF('إعرف مرشدك الأكاديمى'!$B$8-Advisors!B8=0,Advisors!F8,IF('إعرف مرشدك الأكاديمى'!$B$8-Advisors!B9=0,Advisors!F9,IF('إعرف مرشدك الأكاديمى'!$B$8-Advisors!B10=0,Advisors!F10,IF('إعرف مرشدك الأكاديمى'!$B$8-Advisors!B11=0,Advisors!F11,IF('إعرف مرشدك الأكاديمى'!$B$8-Advisors!B12=0,Advisors!F12,IF('إعرف مرشدك الأكاديمى'!$B$8-Advisors!B13=0,Advisors!F13,IF('إعرف مرشدك الأكاديمى'!$B$8-Advisors!B14=0,Advisors!F14,IF('إعرف مرشدك الأكاديمى'!$B$8-Advisors!B15=0,Advisors!F15,IF('إعرف مرشدك الأكاديمى'!$B$8-Advisors!B16=0,Advisors!F16,IF('إعرف مرشدك الأكاديمى'!$B$8-Advisors!B17=0,Advisors!F17,IF('إعرف مرشدك الأكاديمى'!$B$8-Advisors!B18=0,Advisors!F18,IF('إعرف مرشدك الأكاديمى'!$B$8-Advisors!B19=0,Advisors!F19,IF('إعرف مرشدك الأكاديمى'!$B$8-Advisors!B20=0,Advisors!F20,IF('إعرف مرشدك الأكاديمى'!$B$8-Advisors!B21=0,Advisors!F21,IF('إعرف مرشدك الأكاديمى'!$B$8-Advisors!B22=0,Advisors!F22,IF('إعرف مرشدك الأكاديمى'!$B$8-Advisors!B23=0,Advisors!F23,IF('إعرف مرشدك الأكاديمى'!$B$8-Advisors!B24=0,Advisors!F24,IF('إعرف مرشدك الأكاديمى'!$B$8-Advisors!B25=0,Advisors!F25,IF('إعرف مرشدك الأكاديمى'!$B$8-Advisors!B26=0,Advisors!F26,IF('إعرف مرشدك الأكاديمى'!$B$8-Advisors!B27=0,Advisors!F27,IF('إعرف مرشدك الأكاديمى'!$B$8-Advisors!B28=0,Advisors!F28,IF('إعرف مرشدك الأكاديمى'!$B$8-Advisors!B29=0,Advisors!F29,IF('إعرف مرشدك الأكاديمى'!$B$8-Advisors!B30=0,Advisors!F30,IF('إعرف مرشدك الأكاديمى'!$B$8-Advisors!B31=0,Advisors!F31,IF('إعرف مرشدك الأكاديمى'!$B$8-Advisors!B32=0,Advisors!F32,IF('إعرف مرشدك الأكاديمى'!$B$8-Advisors!B33=0,Advisors!F33,IF('إعرف مرشدك الأكاديمى'!$B$8-Advisors!B34=0,Advisors!F34,IF('إعرف مرشدك الأكاديمى'!$B$8-Advisors!B35=0,Advisors!F35,IF('إعرف مرشدك الأكاديمى'!$B$8-Advisors!B36=0,Advisors!F36,IF('إعرف مرشدك الأكاديمى'!$B$8-Advisors!B37=0,Advisors!F37,IF('إعرف مرشدك الأكاديمى'!$B$8-Advisors!B38=0,Advisors!F38,IF('إعرف مرشدك الأكاديمى'!$B$8-Advisors!B39=0,Advisors!F39,IF('إعرف مرشدك الأكاديمى'!$B$8-Advisors!B40=0,Advisors!F40,IF('إعرف مرشدك الأكاديمى'!$B$8-Advisors!B41=0,Advisors!F41,IF('إعرف مرشدك الأكاديمى'!$B$8-Advisors!B42=0,Advisors!F42,IF('إعرف مرشدك الأكاديمى'!$B$8-Advisors!B43=0,Advisors!F43,IF('إعرف مرشدك الأكاديمى'!$B$8-Advisors!B44=0,Advisors!F44,IF('إعرف مرشدك الأكاديمى'!$B$8-Advisors!B45=0,Advisors!F45,IF('إعرف مرشدك الأكاديمى'!$B$8-Advisors!B46=0,Advisors!F46,IF('إعرف مرشدك الأكاديمى'!$B$8-Advisors!B47=0,Advisors!F47,IF('إعرف مرشدك الأكاديمى'!$B$8-Advisors!B48=0,Advisors!F48,IF('إعرف مرشدك الأكاديمى'!$B$8-Advisors!B49=0,Advisors!F49,IF('إعرف مرشدك الأكاديمى'!$B$8-Advisors!B50=0,Advisors!F50,IF('إعرف مرشدك الأكاديمى'!$B$8-Advisors!B51=0,Advisors!F51,IF('إعرف مرشدك الأكاديمى'!$B$8-Advisors!B52=0,Advisors!F52,IF('إعرف مرشدك الأكاديمى'!$B$8-Advisors!B53=0,Advisors!F53,IF('إعرف مرشدك الأكاديمى'!$B$8-Advisors!B54=0,Advisors!F54,IF('إعرف مرشدك الأكاديمى'!$B$8-Advisors!B55=0,Advisors!F55,IF('إعرف مرشدك الأكاديمى'!$B$8-Advisors!B56=0,Advisors!F56,IF('إعرف مرشدك الأكاديمى'!$B$8-Advisors!B57=0,Advisors!F57,IF('إعرف مرشدك الأكاديمى'!$B$8-Advisors!B58=0,Advisors!F58,IF('إعرف مرشدك الأكاديمى'!$B$8-Advisors!B59=0,Advisors!F59,IF('إعرف مرشدك الأكاديمى'!$B$8-Advisors!B60=0,Advisors!F60,IF('إعرف مرشدك الأكاديمى'!$B$8-Advisors!B61=0,Advisors!F61,IF('إعرف مرشدك الأكاديمى'!$B$8-Advisors!B62=0,Advisors!F62,IF('إعرف مرشدك الأكاديمى'!$B$8-Advisors!B63=0,Advisors!F63,"ICD"))))))))))))))))))))))))))))))))))))))))))))))))))))))))))))))</f>
        <v>ICD</v>
      </c>
    </row>
    <row r="10" spans="3:5" ht="15.75" x14ac:dyDescent="0.25">
      <c r="C10" s="15" t="str">
        <f>IF('إعرف مرشدك الأكاديمى'!$B$8-Advisors!B64=0,Advisors!G64,IF('إعرف مرشدك الأكاديمى'!$B$8-Advisors!B65=0,Advisors!G65,IF('إعرف مرشدك الأكاديمى'!$B$8-Advisors!B66=0,Advisors!G66,IF('إعرف مرشدك الأكاديمى'!$B$8-Advisors!B67=0,Advisors!G67,IF('إعرف مرشدك الأكاديمى'!$B$8-Advisors!B68=0,Advisors!G68,IF('إعرف مرشدك الأكاديمى'!$B$8-Advisors!B69=0,Advisors!G69,IF('إعرف مرشدك الأكاديمى'!$B$8-Advisors!B70=0,Advisors!G70,IF('إعرف مرشدك الأكاديمى'!$B$8-Advisors!B71=0,Advisors!G71,IF('إعرف مرشدك الأكاديمى'!$B$8-Advisors!B72=0,Advisors!G72,IF('إعرف مرشدك الأكاديمى'!$B$8-Advisors!B73=0,Advisors!G73,IF('إعرف مرشدك الأكاديمى'!$B$8-Advisors!B74=0,Advisors!G74,IF('إعرف مرشدك الأكاديمى'!$B$8-Advisors!B75=0,Advisors!G75,IF('إعرف مرشدك الأكاديمى'!$B$8-Advisors!B76=0,Advisors!G76,IF('إعرف مرشدك الأكاديمى'!$B$8-Advisors!B77=0,Advisors!G77,IF('إعرف مرشدك الأكاديمى'!$B$8-Advisors!B78=0,Advisors!G78,IF('إعرف مرشدك الأكاديمى'!$B$8-Advisors!B79=0,Advisors!G79,IF('إعرف مرشدك الأكاديمى'!$B$8-Advisors!B80=0,Advisors!G80,IF('إعرف مرشدك الأكاديمى'!$B$8-Advisors!B81=0,Advisors!G81,IF('إعرف مرشدك الأكاديمى'!$B$8-Advisors!B82=0,Advisors!G82,IF('إعرف مرشدك الأكاديمى'!$B$8-Advisors!B83=0,Advisors!G83,IF('إعرف مرشدك الأكاديمى'!$B$8-Advisors!B84=0,Advisors!G84,IF('إعرف مرشدك الأكاديمى'!$B$8-Advisors!B85=0,Advisors!G85,IF('إعرف مرشدك الأكاديمى'!$B$8-Advisors!B86=0,Advisors!G86,IF('إعرف مرشدك الأكاديمى'!$B$8-Advisors!B87=0,Advisors!G87,IF('إعرف مرشدك الأكاديمى'!$B$8-Advisors!B88=0,Advisors!G88,IF('إعرف مرشدك الأكاديمى'!$B$8-Advisors!B89=0,Advisors!G89,IF('إعرف مرشدك الأكاديمى'!$B$8-Advisors!B90=0,Advisors!G90,IF('إعرف مرشدك الأكاديمى'!$B$8-Advisors!B91=0,Advisors!G91,IF('إعرف مرشدك الأكاديمى'!$B$8-Advisors!B92=0,Advisors!G92,IF('إعرف مرشدك الأكاديمى'!$B$8-Advisors!B93=0,Advisors!G93,IF('إعرف مرشدك الأكاديمى'!$B$8-Advisors!B94=0,Advisors!G94,IF('إعرف مرشدك الأكاديمى'!$B$8-Advisors!B95=0,Advisors!G95,IF('إعرف مرشدك الأكاديمى'!$B$8-Advisors!B96=0,Advisors!G96,IF('إعرف مرشدك الأكاديمى'!$B$8-Advisors!B97=0,Advisors!G97,IF('إعرف مرشدك الأكاديمى'!$B$8-Advisors!B98=0,Advisors!G98,IF('إعرف مرشدك الأكاديمى'!$B$8-Advisors!B99=0,Advisors!G99,IF('إعرف مرشدك الأكاديمى'!$B$8-Advisors!B100=0,Advisors!G100,IF('إعرف مرشدك الأكاديمى'!$B$8-Advisors!B101=0,Advisors!G101,IF('إعرف مرشدك الأكاديمى'!$B$8-Advisors!B102=0,Advisors!G102,IF('إعرف مرشدك الأكاديمى'!$B$8-Advisors!B103=0,Advisors!G103,IF('إعرف مرشدك الأكاديمى'!$B$8-Advisors!B104=0,Advisors!G104,IF('إعرف مرشدك الأكاديمى'!$B$8-Advisors!B105=0,Advisors!G105,IF('إعرف مرشدك الأكاديمى'!$B$8-Advisors!B106=0,Advisors!G106,IF('إعرف مرشدك الأكاديمى'!$B$8-Advisors!B107=0,Advisors!G107,IF('إعرف مرشدك الأكاديمى'!$B$8-Advisors!B108=0,Advisors!G108,IF('إعرف مرشدك الأكاديمى'!$B$8-Advisors!B109=0,Advisors!G109,IF('إعرف مرشدك الأكاديمى'!$B$8-Advisors!B110=0,Advisors!G110,IF('إعرف مرشدك الأكاديمى'!$B$8-Advisors!B111=0,Advisors!G111,IF('إعرف مرشدك الأكاديمى'!$B$8-Advisors!B112=0,Advisors!G112,IF('إعرف مرشدك الأكاديمى'!$B$8-Advisors!B113=0,Advisors!G113,IF('إعرف مرشدك الأكاديمى'!$B$8-Advisors!B114=0,Advisors!G114,IF('إعرف مرشدك الأكاديمى'!$B$8-Advisors!B115=0,Advisors!G115,IF('إعرف مرشدك الأكاديمى'!$B$8-Advisors!B116=0,Advisors!G116,IF('إعرف مرشدك الأكاديمى'!$B$8-Advisors!B117=0,Advisors!G117,IF('إعرف مرشدك الأكاديمى'!$B$8-Advisors!B118=0,Advisors!G118,IF('إعرف مرشدك الأكاديمى'!$B$8-Advisors!B119=0,Advisors!G119,IF('إعرف مرشدك الأكاديمى'!$B$8-Advisors!B120=0,Advisors!G120,"ICD")))))))))))))))))))))))))))))))))))))))))))))))))))))))))</f>
        <v>ICD</v>
      </c>
      <c r="D10" s="15" t="str">
        <f>IF('إعرف مرشدك الأكاديمى'!$B$8-Advisors!B64=0,Advisors!C64,IF('إعرف مرشدك الأكاديمى'!$B$8-Advisors!B65=0,Advisors!C65,IF('إعرف مرشدك الأكاديمى'!$B$8-Advisors!B66=0,Advisors!C66,IF('إعرف مرشدك الأكاديمى'!$B$8-Advisors!B67=0,Advisors!C67,IF('إعرف مرشدك الأكاديمى'!$B$8-Advisors!B68=0,Advisors!C68,IF('إعرف مرشدك الأكاديمى'!$B$8-Advisors!B69=0,Advisors!C69,IF('إعرف مرشدك الأكاديمى'!$B$8-Advisors!B70=0,Advisors!C70,IF('إعرف مرشدك الأكاديمى'!$B$8-Advisors!B71=0,Advisors!C71,IF('إعرف مرشدك الأكاديمى'!$B$8-Advisors!B72=0,Advisors!C72,IF('إعرف مرشدك الأكاديمى'!$B$8-Advisors!B73=0,Advisors!C73,IF('إعرف مرشدك الأكاديمى'!$B$8-Advisors!B74=0,Advisors!C74,IF('إعرف مرشدك الأكاديمى'!$B$8-Advisors!B75=0,Advisors!C75,IF('إعرف مرشدك الأكاديمى'!$B$8-Advisors!B76=0,Advisors!C76,IF('إعرف مرشدك الأكاديمى'!$B$8-Advisors!B77=0,Advisors!C77,IF('إعرف مرشدك الأكاديمى'!$B$8-Advisors!B78=0,Advisors!C78,IF('إعرف مرشدك الأكاديمى'!$B$8-Advisors!B79=0,Advisors!C79,IF('إعرف مرشدك الأكاديمى'!$B$8-Advisors!B80=0,Advisors!C80,IF('إعرف مرشدك الأكاديمى'!$B$8-Advisors!B81=0,Advisors!C81,IF('إعرف مرشدك الأكاديمى'!$B$8-Advisors!B82=0,Advisors!C82,IF('إعرف مرشدك الأكاديمى'!$B$8-Advisors!B83=0,Advisors!C83,IF('إعرف مرشدك الأكاديمى'!$B$8-Advisors!B84=0,Advisors!C84,IF('إعرف مرشدك الأكاديمى'!$B$8-Advisors!B85=0,Advisors!C85,IF('إعرف مرشدك الأكاديمى'!$B$8-Advisors!B86=0,Advisors!C86,IF('إعرف مرشدك الأكاديمى'!$B$8-Advisors!B87=0,Advisors!C87,IF('إعرف مرشدك الأكاديمى'!$B$8-Advisors!B88=0,Advisors!C88,IF('إعرف مرشدك الأكاديمى'!$B$8-Advisors!B89=0,Advisors!C89,IF('إعرف مرشدك الأكاديمى'!$B$8-Advisors!B90=0,Advisors!C90,IF('إعرف مرشدك الأكاديمى'!$B$8-Advisors!B91=0,Advisors!C91,IF('إعرف مرشدك الأكاديمى'!$B$8-Advisors!B92=0,Advisors!C92,IF('إعرف مرشدك الأكاديمى'!$B$8-Advisors!B93=0,Advisors!C93,IF('إعرف مرشدك الأكاديمى'!$B$8-Advisors!B94=0,Advisors!C94,IF('إعرف مرشدك الأكاديمى'!$B$8-Advisors!B95=0,Advisors!C95,IF('إعرف مرشدك الأكاديمى'!$B$8-Advisors!B96=0,Advisors!C96,IF('إعرف مرشدك الأكاديمى'!$B$8-Advisors!B97=0,Advisors!C97,IF('إعرف مرشدك الأكاديمى'!$B$8-Advisors!B98=0,Advisors!C98,IF('إعرف مرشدك الأكاديمى'!$B$8-Advisors!B99=0,Advisors!C99,IF('إعرف مرشدك الأكاديمى'!$B$8-Advisors!B100=0,Advisors!C100,IF('إعرف مرشدك الأكاديمى'!$B$8-Advisors!B101=0,Advisors!C101,IF('إعرف مرشدك الأكاديمى'!$B$8-Advisors!B102=0,Advisors!C102,IF('إعرف مرشدك الأكاديمى'!$B$8-Advisors!B103=0,Advisors!C103,IF('إعرف مرشدك الأكاديمى'!$B$8-Advisors!B104=0,Advisors!C104,IF('إعرف مرشدك الأكاديمى'!$B$8-Advisors!B105=0,Advisors!C105,IF('إعرف مرشدك الأكاديمى'!$B$8-Advisors!B106=0,Advisors!C106,IF('إعرف مرشدك الأكاديمى'!$B$8-Advisors!B107=0,Advisors!C107,IF('إعرف مرشدك الأكاديمى'!$B$8-Advisors!B108=0,Advisors!C108,IF('إعرف مرشدك الأكاديمى'!$B$8-Advisors!B109=0,Advisors!C109,IF('إعرف مرشدك الأكاديمى'!$B$8-Advisors!B110=0,Advisors!C110,IF('إعرف مرشدك الأكاديمى'!$B$8-Advisors!B111=0,Advisors!C111,IF('إعرف مرشدك الأكاديمى'!$B$8-Advisors!B112=0,Advisors!C112,IF('إعرف مرشدك الأكاديمى'!$B$8-Advisors!B113=0,Advisors!C113,IF('إعرف مرشدك الأكاديمى'!$B$8-Advisors!B114=0,Advisors!C114,IF('إعرف مرشدك الأكاديمى'!$B$8-Advisors!B115=0,Advisors!C115,IF('إعرف مرشدك الأكاديمى'!$B$8-Advisors!B116=0,Advisors!C116,IF('إعرف مرشدك الأكاديمى'!$B$8-Advisors!B117=0,Advisors!C117,IF('إعرف مرشدك الأكاديمى'!$B$8-Advisors!B118=0,Advisors!C118,IF('إعرف مرشدك الأكاديمى'!$B$8-Advisors!B119=0,Advisors!C119,IF('إعرف مرشدك الأكاديمى'!$B$8-Advisors!B120=0,Advisors!C120,"ICD")))))))))))))))))))))))))))))))))))))))))))))))))))))))))</f>
        <v>ICD</v>
      </c>
      <c r="E10" s="14" t="str">
        <f>IF('إعرف مرشدك الأكاديمى'!$B$8-Advisors!B64=0,Advisors!F64,IF('إعرف مرشدك الأكاديمى'!$B$8-Advisors!B65=0,Advisors!F65,IF('إعرف مرشدك الأكاديمى'!$B$8-Advisors!B66=0,Advisors!F66,IF('إعرف مرشدك الأكاديمى'!$B$8-Advisors!B67=0,Advisors!F67,IF('إعرف مرشدك الأكاديمى'!$B$8-Advisors!B68=0,Advisors!F68,IF('إعرف مرشدك الأكاديمى'!$B$8-Advisors!B69=0,Advisors!F69,IF('إعرف مرشدك الأكاديمى'!$B$8-Advisors!B70=0,Advisors!F70,IF('إعرف مرشدك الأكاديمى'!$B$8-Advisors!B71=0,Advisors!F71,IF('إعرف مرشدك الأكاديمى'!$B$8-Advisors!B72=0,Advisors!F72,IF('إعرف مرشدك الأكاديمى'!$B$8-Advisors!B73=0,Advisors!F73,IF('إعرف مرشدك الأكاديمى'!$B$8-Advisors!B74=0,Advisors!F74,IF('إعرف مرشدك الأكاديمى'!$B$8-Advisors!B75=0,Advisors!F75,IF('إعرف مرشدك الأكاديمى'!$B$8-Advisors!B76=0,Advisors!F76,IF('إعرف مرشدك الأكاديمى'!$B$8-Advisors!B77=0,Advisors!F77,IF('إعرف مرشدك الأكاديمى'!$B$8-Advisors!B78=0,Advisors!F78,IF('إعرف مرشدك الأكاديمى'!$B$8-Advisors!B79=0,Advisors!F79,IF('إعرف مرشدك الأكاديمى'!$B$8-Advisors!B80=0,Advisors!F80,IF('إعرف مرشدك الأكاديمى'!$B$8-Advisors!B81=0,Advisors!F81,IF('إعرف مرشدك الأكاديمى'!$B$8-Advisors!B82=0,Advisors!F82,IF('إعرف مرشدك الأكاديمى'!$B$8-Advisors!B83=0,Advisors!F83,IF('إعرف مرشدك الأكاديمى'!$B$8-Advisors!B84=0,Advisors!F84,IF('إعرف مرشدك الأكاديمى'!$B$8-Advisors!B85=0,Advisors!F85,IF('إعرف مرشدك الأكاديمى'!$B$8-Advisors!B86=0,Advisors!F86,IF('إعرف مرشدك الأكاديمى'!$B$8-Advisors!B87=0,Advisors!F87,IF('إعرف مرشدك الأكاديمى'!$B$8-Advisors!B88=0,Advisors!F88,IF('إعرف مرشدك الأكاديمى'!$B$8-Advisors!B89=0,Advisors!F89,IF('إعرف مرشدك الأكاديمى'!$B$8-Advisors!B90=0,Advisors!F90,IF('إعرف مرشدك الأكاديمى'!$B$8-Advisors!B91=0,Advisors!F91,IF('إعرف مرشدك الأكاديمى'!$B$8-Advisors!B92=0,Advisors!F92,IF('إعرف مرشدك الأكاديمى'!$B$8-Advisors!B93=0,Advisors!F93,IF('إعرف مرشدك الأكاديمى'!$B$8-Advisors!B94=0,Advisors!F94,IF('إعرف مرشدك الأكاديمى'!$B$8-Advisors!B95=0,Advisors!F95,IF('إعرف مرشدك الأكاديمى'!$B$8-Advisors!B96=0,Advisors!F96,IF('إعرف مرشدك الأكاديمى'!$B$8-Advisors!B97=0,Advisors!F97,IF('إعرف مرشدك الأكاديمى'!$B$8-Advisors!B98=0,Advisors!F98,IF('إعرف مرشدك الأكاديمى'!$B$8-Advisors!B99=0,Advisors!F99,IF('إعرف مرشدك الأكاديمى'!$B$8-Advisors!B100=0,Advisors!F100,IF('إعرف مرشدك الأكاديمى'!$B$8-Advisors!B101=0,Advisors!F101,IF('إعرف مرشدك الأكاديمى'!$B$8-Advisors!B102=0,Advisors!F102,IF('إعرف مرشدك الأكاديمى'!$B$8-Advisors!B103=0,Advisors!F103,IF('إعرف مرشدك الأكاديمى'!$B$8-Advisors!B104=0,Advisors!F104,IF('إعرف مرشدك الأكاديمى'!$B$8-Advisors!B105=0,Advisors!F105,IF('إعرف مرشدك الأكاديمى'!$B$8-Advisors!B106=0,Advisors!F106,IF('إعرف مرشدك الأكاديمى'!$B$8-Advisors!B107=0,Advisors!F107,IF('إعرف مرشدك الأكاديمى'!$B$8-Advisors!B108=0,Advisors!F108,IF('إعرف مرشدك الأكاديمى'!$B$8-Advisors!B109=0,Advisors!F109,IF('إعرف مرشدك الأكاديمى'!$B$8-Advisors!B110=0,Advisors!F110,IF('إعرف مرشدك الأكاديمى'!$B$8-Advisors!B111=0,Advisors!F111,IF('إعرف مرشدك الأكاديمى'!$B$8-Advisors!B112=0,Advisors!F112,IF('إعرف مرشدك الأكاديمى'!$B$8-Advisors!B113=0,Advisors!F113,IF('إعرف مرشدك الأكاديمى'!$B$8-Advisors!B114=0,Advisors!F114,IF('إعرف مرشدك الأكاديمى'!$B$8-Advisors!B115=0,Advisors!F115,IF('إعرف مرشدك الأكاديمى'!$B$8-Advisors!B116=0,Advisors!F116,IF('إعرف مرشدك الأكاديمى'!$B$8-Advisors!B117=0,Advisors!F117,IF('إعرف مرشدك الأكاديمى'!$B$8-Advisors!B118=0,Advisors!F118,IF('إعرف مرشدك الأكاديمى'!$B$8-Advisors!B119=0,Advisors!F119,IF('إعرف مرشدك الأكاديمى'!$B$8-Advisors!B120=0,Advisors!F120,"ICD")))))))))))))))))))))))))))))))))))))))))))))))))))))))))</f>
        <v>ICD</v>
      </c>
    </row>
    <row r="11" spans="3:5" ht="15.75" x14ac:dyDescent="0.25">
      <c r="C11" s="15" t="str">
        <f>IF('إعرف مرشدك الأكاديمى'!$B$8-Advisors!B121=0,Advisors!G121,IF('إعرف مرشدك الأكاديمى'!$B$8-Advisors!B122=0,Advisors!G122,IF('إعرف مرشدك الأكاديمى'!$B$8-Advisors!B123=0,Advisors!G123,IF('إعرف مرشدك الأكاديمى'!$B$8-Advisors!B124=0,Advisors!G124,IF('إعرف مرشدك الأكاديمى'!$B$8-Advisors!B125=0,Advisors!G125,IF('إعرف مرشدك الأكاديمى'!$B$8-Advisors!B126=0,Advisors!G126,IF('إعرف مرشدك الأكاديمى'!$B$8-Advisors!B127=0,Advisors!G127,IF('إعرف مرشدك الأكاديمى'!$B$8-Advisors!B128=0,Advisors!G128,IF('إعرف مرشدك الأكاديمى'!$B$8-Advisors!B129=0,Advisors!G129,IF('إعرف مرشدك الأكاديمى'!$B$8-Advisors!B130=0,Advisors!G130,IF('إعرف مرشدك الأكاديمى'!$B$8-Advisors!B131=0,Advisors!G131,IF('إعرف مرشدك الأكاديمى'!$B$8-Advisors!B132=0,Advisors!G132,IF('إعرف مرشدك الأكاديمى'!$B$8-Advisors!B133=0,Advisors!G133,IF('إعرف مرشدك الأكاديمى'!$B$8-Advisors!B134=0,Advisors!G134,IF('إعرف مرشدك الأكاديمى'!$B$8-Advisors!B135=0,Advisors!G135,IF('إعرف مرشدك الأكاديمى'!$B$8-Advisors!B136=0,Advisors!G136,IF('إعرف مرشدك الأكاديمى'!$B$8-Advisors!B137=0,Advisors!G137,IF('إعرف مرشدك الأكاديمى'!$B$8-Advisors!B138=0,Advisors!G138,IF('إعرف مرشدك الأكاديمى'!$B$8-Advisors!B139=0,Advisors!G139,IF('إعرف مرشدك الأكاديمى'!$B$8-Advisors!B140=0,Advisors!G140,IF('إعرف مرشدك الأكاديمى'!$B$8-Advisors!B141=0,Advisors!G141,IF('إعرف مرشدك الأكاديمى'!$B$8-Advisors!B142=0,Advisors!G142,IF('إعرف مرشدك الأكاديمى'!$B$8-Advisors!B143=0,Advisors!G143,IF('إعرف مرشدك الأكاديمى'!$B$8-Advisors!B144=0,Advisors!G144,IF('إعرف مرشدك الأكاديمى'!$B$8-Advisors!B145=0,Advisors!G145,IF('إعرف مرشدك الأكاديمى'!$B$8-Advisors!B146=0,Advisors!G146,IF('إعرف مرشدك الأكاديمى'!$B$8-Advisors!B147=0,Advisors!G147,IF('إعرف مرشدك الأكاديمى'!$B$8-Advisors!B148=0,Advisors!G148,IF('إعرف مرشدك الأكاديمى'!$B$8-Advisors!B149=0,Advisors!G149,IF('إعرف مرشدك الأكاديمى'!$B$8-Advisors!B150=0,Advisors!G150,IF('إعرف مرشدك الأكاديمى'!$B$8-Advisors!B151=0,Advisors!G151,IF('إعرف مرشدك الأكاديمى'!$B$8-Advisors!B152=0,Advisors!G152,IF('إعرف مرشدك الأكاديمى'!$B$8-Advisors!B153=0,Advisors!G153,IF('إعرف مرشدك الأكاديمى'!$B$8-Advisors!B154=0,Advisors!G154,IF('إعرف مرشدك الأكاديمى'!$B$8-Advisors!B155=0,Advisors!G155,IF('إعرف مرشدك الأكاديمى'!$B$8-Advisors!B156=0,Advisors!G156,IF('إعرف مرشدك الأكاديمى'!$B$8-Advisors!B157=0,Advisors!G157,IF('إعرف مرشدك الأكاديمى'!$B$8-Advisors!B158=0,Advisors!G158,IF('إعرف مرشدك الأكاديمى'!$B$8-Advisors!B159=0,Advisors!G159,IF('إعرف مرشدك الأكاديمى'!$B$8-Advisors!B160=0,Advisors!G160,IF('إعرف مرشدك الأكاديمى'!$B$8-Advisors!B161=0,Advisors!G161,IF('إعرف مرشدك الأكاديمى'!$B$8-Advisors!B162=0,Advisors!G162,IF('إعرف مرشدك الأكاديمى'!$B$8-Advisors!B163=0,Advisors!G163,IF('إعرف مرشدك الأكاديمى'!$B$8-Advisors!B164=0,Advisors!G164,IF('إعرف مرشدك الأكاديمى'!$B$8-Advisors!B165=0,Advisors!G165,IF('إعرف مرشدك الأكاديمى'!$B$8-Advisors!B166=0,Advisors!G166,IF('إعرف مرشدك الأكاديمى'!$B$8-Advisors!B167=0,Advisors!G167,IF('إعرف مرشدك الأكاديمى'!$B$8-Advisors!B168=0,Advisors!G168,IF('إعرف مرشدك الأكاديمى'!$B$8-Advisors!B169=0,Advisors!G169,IF('إعرف مرشدك الأكاديمى'!$B$8-Advisors!B170=0,Advisors!G170,IF('إعرف مرشدك الأكاديمى'!$B$8-Advisors!B171=0,Advisors!G171,IF('إعرف مرشدك الأكاديمى'!$B$8-Advisors!B172=0,Advisors!G172,IF('إعرف مرشدك الأكاديمى'!$B$8-Advisors!B173=0,Advisors!G173,IF('إعرف مرشدك الأكاديمى'!$B$8-Advisors!B174=0,Advisors!G174,IF('إعرف مرشدك الأكاديمى'!$B$8-Advisors!B175=0,Advisors!G175,IF('إعرف مرشدك الأكاديمى'!$B$8-Advisors!B176=0,Advisors!G176,IF('إعرف مرشدك الأكاديمى'!$B$8-Advisors!B177=0,Advisors!G177,IF('إعرف مرشدك الأكاديمى'!$B$8-Advisors!B178=0,Advisors!G178,IF('إعرف مرشدك الأكاديمى'!$B$8-Advisors!B179=0,Advisors!G179,IF('إعرف مرشدك الأكاديمى'!$B$8-Advisors!B180=0,Advisors!G180,"ICD"))))))))))))))))))))))))))))))))))))))))))))))))))))))))))))</f>
        <v>ICD</v>
      </c>
      <c r="D11" s="15" t="str">
        <f>IF('إعرف مرشدك الأكاديمى'!$B$8-Advisors!B121=0,Advisors!C121,IF('إعرف مرشدك الأكاديمى'!$B$8-Advisors!B122=0,Advisors!C122,IF('إعرف مرشدك الأكاديمى'!$B$8-Advisors!B123=0,Advisors!C123,IF('إعرف مرشدك الأكاديمى'!$B$8-Advisors!B124=0,Advisors!C124,IF('إعرف مرشدك الأكاديمى'!$B$8-Advisors!B125=0,Advisors!C125,IF('إعرف مرشدك الأكاديمى'!$B$8-Advisors!B126=0,Advisors!C126,IF('إعرف مرشدك الأكاديمى'!$B$8-Advisors!B127=0,Advisors!C127,IF('إعرف مرشدك الأكاديمى'!$B$8-Advisors!B128=0,Advisors!C128,IF('إعرف مرشدك الأكاديمى'!$B$8-Advisors!B129=0,Advisors!C129,IF('إعرف مرشدك الأكاديمى'!$B$8-Advisors!B130=0,Advisors!C130,IF('إعرف مرشدك الأكاديمى'!$B$8-Advisors!B131=0,Advisors!C131,IF('إعرف مرشدك الأكاديمى'!$B$8-Advisors!B132=0,Advisors!C132,IF('إعرف مرشدك الأكاديمى'!$B$8-Advisors!B133=0,Advisors!C133,IF('إعرف مرشدك الأكاديمى'!$B$8-Advisors!B134=0,Advisors!C134,IF('إعرف مرشدك الأكاديمى'!$B$8-Advisors!B135=0,Advisors!C135,IF('إعرف مرشدك الأكاديمى'!$B$8-Advisors!B136=0,Advisors!C136,IF('إعرف مرشدك الأكاديمى'!$B$8-Advisors!B137=0,Advisors!C137,IF('إعرف مرشدك الأكاديمى'!$B$8-Advisors!B138=0,Advisors!C138,IF('إعرف مرشدك الأكاديمى'!$B$8-Advisors!B139=0,Advisors!C139,IF('إعرف مرشدك الأكاديمى'!$B$8-Advisors!B140=0,Advisors!C140,IF('إعرف مرشدك الأكاديمى'!$B$8-Advisors!B141=0,Advisors!C141,IF('إعرف مرشدك الأكاديمى'!$B$8-Advisors!B142=0,Advisors!C142,IF('إعرف مرشدك الأكاديمى'!$B$8-Advisors!B143=0,Advisors!C143,IF('إعرف مرشدك الأكاديمى'!$B$8-Advisors!B144=0,Advisors!C144,IF('إعرف مرشدك الأكاديمى'!$B$8-Advisors!B145=0,Advisors!C145,IF('إعرف مرشدك الأكاديمى'!$B$8-Advisors!B146=0,Advisors!C146,IF('إعرف مرشدك الأكاديمى'!$B$8-Advisors!B147=0,Advisors!C147,IF('إعرف مرشدك الأكاديمى'!$B$8-Advisors!B148=0,Advisors!C148,IF('إعرف مرشدك الأكاديمى'!$B$8-Advisors!B149=0,Advisors!C149,IF('إعرف مرشدك الأكاديمى'!$B$8-Advisors!B150=0,Advisors!C150,IF('إعرف مرشدك الأكاديمى'!$B$8-Advisors!B151=0,Advisors!C151,IF('إعرف مرشدك الأكاديمى'!$B$8-Advisors!B152=0,Advisors!C152,IF('إعرف مرشدك الأكاديمى'!$B$8-Advisors!B153=0,Advisors!C153,IF('إعرف مرشدك الأكاديمى'!$B$8-Advisors!B154=0,Advisors!C154,IF('إعرف مرشدك الأكاديمى'!$B$8-Advisors!B155=0,Advisors!C155,IF('إعرف مرشدك الأكاديمى'!$B$8-Advisors!B156=0,Advisors!C156,IF('إعرف مرشدك الأكاديمى'!$B$8-Advisors!B157=0,Advisors!C157,IF('إعرف مرشدك الأكاديمى'!$B$8-Advisors!B158=0,Advisors!C158,IF('إعرف مرشدك الأكاديمى'!$B$8-Advisors!B159=0,Advisors!C159,IF('إعرف مرشدك الأكاديمى'!$B$8-Advisors!B160=0,Advisors!C160,IF('إعرف مرشدك الأكاديمى'!$B$8-Advisors!B161=0,Advisors!C161,IF('إعرف مرشدك الأكاديمى'!$B$8-Advisors!B162=0,Advisors!C162,IF('إعرف مرشدك الأكاديمى'!$B$8-Advisors!B163=0,Advisors!C163,IF('إعرف مرشدك الأكاديمى'!$B$8-Advisors!B164=0,Advisors!C164,IF('إعرف مرشدك الأكاديمى'!$B$8-Advisors!B165=0,Advisors!C165,IF('إعرف مرشدك الأكاديمى'!$B$8-Advisors!B166=0,Advisors!C166,IF('إعرف مرشدك الأكاديمى'!$B$8-Advisors!B167=0,Advisors!C167,IF('إعرف مرشدك الأكاديمى'!$B$8-Advisors!B168=0,Advisors!C168,IF('إعرف مرشدك الأكاديمى'!$B$8-Advisors!B169=0,Advisors!C169,IF('إعرف مرشدك الأكاديمى'!$B$8-Advisors!B170=0,Advisors!C170,IF('إعرف مرشدك الأكاديمى'!$B$8-Advisors!B171=0,Advisors!C171,IF('إعرف مرشدك الأكاديمى'!$B$8-Advisors!B172=0,Advisors!C172,IF('إعرف مرشدك الأكاديمى'!$B$8-Advisors!B173=0,Advisors!C173,IF('إعرف مرشدك الأكاديمى'!$B$8-Advisors!B174=0,Advisors!C174,IF('إعرف مرشدك الأكاديمى'!$B$8-Advisors!B175=0,Advisors!C175,IF('إعرف مرشدك الأكاديمى'!$B$8-Advisors!B176=0,Advisors!C176,IF('إعرف مرشدك الأكاديمى'!$B$8-Advisors!B177=0,Advisors!C177,IF('إعرف مرشدك الأكاديمى'!$B$8-Advisors!B178=0,Advisors!C178,IF('إعرف مرشدك الأكاديمى'!$B$8-Advisors!B179=0,Advisors!C179,IF('إعرف مرشدك الأكاديمى'!$B$8-Advisors!B180=0,Advisors!C180,"ICD"))))))))))))))))))))))))))))))))))))))))))))))))))))))))))))</f>
        <v>ICD</v>
      </c>
      <c r="E11" s="13" t="str">
        <f>IF('إعرف مرشدك الأكاديمى'!$B$8-Advisors!B121=0,Advisors!F121,IF('إعرف مرشدك الأكاديمى'!$B$8-Advisors!B122=0,Advisors!F122,IF('إعرف مرشدك الأكاديمى'!$B$8-Advisors!B123=0,Advisors!F123,IF('إعرف مرشدك الأكاديمى'!$B$8-Advisors!B124=0,Advisors!F124,IF('إعرف مرشدك الأكاديمى'!$B$8-Advisors!B125=0,Advisors!F125,IF('إعرف مرشدك الأكاديمى'!$B$8-Advisors!B126=0,Advisors!F126,IF('إعرف مرشدك الأكاديمى'!$B$8-Advisors!B127=0,Advisors!F127,IF('إعرف مرشدك الأكاديمى'!$B$8-Advisors!B128=0,Advisors!F128,IF('إعرف مرشدك الأكاديمى'!$B$8-Advisors!B129=0,Advisors!F129,IF('إعرف مرشدك الأكاديمى'!$B$8-Advisors!B130=0,Advisors!F130,IF('إعرف مرشدك الأكاديمى'!$B$8-Advisors!B131=0,Advisors!F131,IF('إعرف مرشدك الأكاديمى'!$B$8-Advisors!B132=0,Advisors!F132,IF('إعرف مرشدك الأكاديمى'!$B$8-Advisors!B133=0,Advisors!F133,IF('إعرف مرشدك الأكاديمى'!$B$8-Advisors!B134=0,Advisors!F134,IF('إعرف مرشدك الأكاديمى'!$B$8-Advisors!B135=0,Advisors!F135,IF('إعرف مرشدك الأكاديمى'!$B$8-Advisors!B136=0,Advisors!F136,IF('إعرف مرشدك الأكاديمى'!$B$8-Advisors!B137=0,Advisors!F137,IF('إعرف مرشدك الأكاديمى'!$B$8-Advisors!B138=0,Advisors!F138,IF('إعرف مرشدك الأكاديمى'!$B$8-Advisors!B139=0,Advisors!F139,IF('إعرف مرشدك الأكاديمى'!$B$8-Advisors!B140=0,Advisors!F140,IF('إعرف مرشدك الأكاديمى'!$B$8-Advisors!B141=0,Advisors!F141,IF('إعرف مرشدك الأكاديمى'!$B$8-Advisors!B142=0,Advisors!F142,IF('إعرف مرشدك الأكاديمى'!$B$8-Advisors!B143=0,Advisors!F143,IF('إعرف مرشدك الأكاديمى'!$B$8-Advisors!B144=0,Advisors!F144,IF('إعرف مرشدك الأكاديمى'!$B$8-Advisors!B145=0,Advisors!F145,IF('إعرف مرشدك الأكاديمى'!$B$8-Advisors!B146=0,Advisors!F146,IF('إعرف مرشدك الأكاديمى'!$B$8-Advisors!B147=0,Advisors!F147,IF('إعرف مرشدك الأكاديمى'!$B$8-Advisors!B148=0,Advisors!F148,IF('إعرف مرشدك الأكاديمى'!$B$8-Advisors!B149=0,Advisors!F149,IF('إعرف مرشدك الأكاديمى'!$B$8-Advisors!B150=0,Advisors!F150,IF('إعرف مرشدك الأكاديمى'!$B$8-Advisors!B151=0,Advisors!F151,IF('إعرف مرشدك الأكاديمى'!$B$8-Advisors!B152=0,Advisors!F152,IF('إعرف مرشدك الأكاديمى'!$B$8-Advisors!B153=0,Advisors!F153,IF('إعرف مرشدك الأكاديمى'!$B$8-Advisors!B154=0,Advisors!F154,IF('إعرف مرشدك الأكاديمى'!$B$8-Advisors!B155=0,Advisors!F155,IF('إعرف مرشدك الأكاديمى'!$B$8-Advisors!B156=0,Advisors!F156,IF('إعرف مرشدك الأكاديمى'!$B$8-Advisors!B157=0,Advisors!F157,IF('إعرف مرشدك الأكاديمى'!$B$8-Advisors!B158=0,Advisors!F158,IF('إعرف مرشدك الأكاديمى'!$B$8-Advisors!B159=0,Advisors!F159,IF('إعرف مرشدك الأكاديمى'!$B$8-Advisors!B160=0,Advisors!F160,IF('إعرف مرشدك الأكاديمى'!$B$8-Advisors!B161=0,Advisors!F161,IF('إعرف مرشدك الأكاديمى'!$B$8-Advisors!B162=0,Advisors!F162,IF('إعرف مرشدك الأكاديمى'!$B$8-Advisors!B163=0,Advisors!F163,IF('إعرف مرشدك الأكاديمى'!$B$8-Advisors!B164=0,Advisors!F164,IF('إعرف مرشدك الأكاديمى'!$B$8-Advisors!B165=0,Advisors!F165,IF('إعرف مرشدك الأكاديمى'!$B$8-Advisors!B166=0,Advisors!F166,IF('إعرف مرشدك الأكاديمى'!$B$8-Advisors!B167=0,Advisors!F167,IF('إعرف مرشدك الأكاديمى'!$B$8-Advisors!B168=0,Advisors!F168,IF('إعرف مرشدك الأكاديمى'!$B$8-Advisors!B169=0,Advisors!F169,IF('إعرف مرشدك الأكاديمى'!$B$8-Advisors!B170=0,Advisors!F170,IF('إعرف مرشدك الأكاديمى'!$B$8-Advisors!B171=0,Advisors!F171,IF('إعرف مرشدك الأكاديمى'!$B$8-Advisors!B172=0,Advisors!F172,IF('إعرف مرشدك الأكاديمى'!$B$8-Advisors!B173=0,Advisors!F173,IF('إعرف مرشدك الأكاديمى'!$B$8-Advisors!B174=0,Advisors!F174,IF('إعرف مرشدك الأكاديمى'!$B$8-Advisors!B175=0,Advisors!F175,IF('إعرف مرشدك الأكاديمى'!$B$8-Advisors!B176=0,Advisors!F176,IF('إعرف مرشدك الأكاديمى'!$B$8-Advisors!B177=0,Advisors!F177,IF('إعرف مرشدك الأكاديمى'!$B$8-Advisors!B178=0,Advisors!F178,IF('إعرف مرشدك الأكاديمى'!$B$8-Advisors!B179=0,Advisors!F179,IF('إعرف مرشدك الأكاديمى'!$B$8-Advisors!B180=0,Advisors!F180,"ICD"))))))))))))))))))))))))))))))))))))))))))))))))))))))))))))</f>
        <v>ICD</v>
      </c>
    </row>
    <row r="12" spans="3:5" ht="15.75" x14ac:dyDescent="0.25">
      <c r="C12" s="15" t="str">
        <f>IF('إعرف مرشدك الأكاديمى'!$B$8-Advisors!B181=0,Advisors!G181,IF('إعرف مرشدك الأكاديمى'!$B$8-Advisors!B182=0,Advisors!G182,IF('إعرف مرشدك الأكاديمى'!$B$8-Advisors!B183=0,Advisors!G183,IF('إعرف مرشدك الأكاديمى'!$B$8-Advisors!B184=0,Advisors!G184,IF('إعرف مرشدك الأكاديمى'!$B$8-Advisors!B185=0,Advisors!G185,IF('إعرف مرشدك الأكاديمى'!$B$8-Advisors!B186=0,Advisors!G186,IF('إعرف مرشدك الأكاديمى'!$B$8-Advisors!B187=0,Advisors!G187,IF('إعرف مرشدك الأكاديمى'!$B$8-Advisors!B188=0,Advisors!G188,IF('إعرف مرشدك الأكاديمى'!$B$8-Advisors!B189=0,Advisors!G189,IF('إعرف مرشدك الأكاديمى'!$B$8-Advisors!B190=0,Advisors!G190,IF('إعرف مرشدك الأكاديمى'!$B$8-Advisors!B191=0,Advisors!G191,IF('إعرف مرشدك الأكاديمى'!$B$8-Advisors!B192=0,Advisors!G192,IF('إعرف مرشدك الأكاديمى'!$B$8-Advisors!B193=0,Advisors!G193,IF('إعرف مرشدك الأكاديمى'!$B$8-Advisors!B194=0,Advisors!G194,IF('إعرف مرشدك الأكاديمى'!$B$8-Advisors!B195=0,Advisors!G195,IF('إعرف مرشدك الأكاديمى'!$B$8-Advisors!B196=0,Advisors!G196,IF('إعرف مرشدك الأكاديمى'!$B$8-Advisors!B197=0,Advisors!G197,IF('إعرف مرشدك الأكاديمى'!$B$8-Advisors!B198=0,Advisors!G198,IF('إعرف مرشدك الأكاديمى'!$B$8-Advisors!B199=0,Advisors!G199,IF('إعرف مرشدك الأكاديمى'!$B$8-Advisors!B200=0,Advisors!G200,IF('إعرف مرشدك الأكاديمى'!$B$8-Advisors!B201=0,Advisors!G201,IF('إعرف مرشدك الأكاديمى'!$B$8-Advisors!B202=0,Advisors!G202,IF('إعرف مرشدك الأكاديمى'!$B$8-Advisors!B203=0,Advisors!G203,IF('إعرف مرشدك الأكاديمى'!$B$8-Advisors!B204=0,Advisors!G204,IF('إعرف مرشدك الأكاديمى'!$B$8-Advisors!B205=0,Advisors!G205,IF('إعرف مرشدك الأكاديمى'!$B$8-Advisors!B206=0,Advisors!G206,IF('إعرف مرشدك الأكاديمى'!$B$8-Advisors!B207=0,Advisors!G207,IF('إعرف مرشدك الأكاديمى'!$B$8-Advisors!B208=0,Advisors!G208,IF('إعرف مرشدك الأكاديمى'!$B$8-Advisors!B209=0,Advisors!G209,IF('إعرف مرشدك الأكاديمى'!$B$8-Advisors!B210=0,Advisors!G210,IF('إعرف مرشدك الأكاديمى'!$B$8-Advisors!B211=0,Advisors!G211,IF('إعرف مرشدك الأكاديمى'!$B$8-Advisors!B212=0,Advisors!G212,IF('إعرف مرشدك الأكاديمى'!$B$8-Advisors!B213=0,Advisors!G213,IF('إعرف مرشدك الأكاديمى'!$B$8-Advisors!B214=0,Advisors!G214,IF('إعرف مرشدك الأكاديمى'!$B$8-Advisors!B215=0,Advisors!G215,IF('إعرف مرشدك الأكاديمى'!$B$8-Advisors!B216=0,Advisors!G216,IF('إعرف مرشدك الأكاديمى'!$B$8-Advisors!B217=0,Advisors!G217,IF('إعرف مرشدك الأكاديمى'!$B$8-Advisors!B218=0,Advisors!G218,IF('إعرف مرشدك الأكاديمى'!$B$8-Advisors!B219=0,Advisors!G219,IF('إعرف مرشدك الأكاديمى'!$B$8-Advisors!B220=0,Advisors!G220,IF('إعرف مرشدك الأكاديمى'!$B$8-Advisors!B221=0,Advisors!G221,IF('إعرف مرشدك الأكاديمى'!$B$8-Advisors!B222=0,Advisors!G222,IF('إعرف مرشدك الأكاديمى'!$B$8-Advisors!B223=0,Advisors!G223,IF('إعرف مرشدك الأكاديمى'!$B$8-Advisors!B224=0,Advisors!G224,IF('إعرف مرشدك الأكاديمى'!$B$8-Advisors!B225=0,Advisors!G225,IF('إعرف مرشدك الأكاديمى'!$B$8-Advisors!B226=0,Advisors!G226,IF('إعرف مرشدك الأكاديمى'!$B$8-Advisors!B227=0,Advisors!G227,IF('إعرف مرشدك الأكاديمى'!$B$8-Advisors!B228=0,Advisors!G228,IF('إعرف مرشدك الأكاديمى'!$B$8-Advisors!B229=0,Advisors!G229,IF('إعرف مرشدك الأكاديمى'!$B$8-Advisors!B230=0,Advisors!G230,IF('إعرف مرشدك الأكاديمى'!$B$8-Advisors!B231=0,Advisors!G231,IF('إعرف مرشدك الأكاديمى'!$B$8-Advisors!B232=0,Advisors!G232,IF('إعرف مرشدك الأكاديمى'!$B$8-Advisors!B233=0,Advisors!G233,IF('إعرف مرشدك الأكاديمى'!$B$8-Advisors!B234=0,Advisors!G234,IF('إعرف مرشدك الأكاديمى'!$B$8-Advisors!B235=0,Advisors!G235,IF('إعرف مرشدك الأكاديمى'!$B$8-Advisors!B236=0,Advisors!G236,IF('إعرف مرشدك الأكاديمى'!$B$8-Advisors!B237=0,Advisors!G237,IF('إعرف مرشدك الأكاديمى'!$B$8-Advisors!B238=0,Advisors!G238,IF('إعرف مرشدك الأكاديمى'!$B$8-Advisors!B239=0,Advisors!G239,IF('إعرف مرشدك الأكاديمى'!$B$8-Advisors!B240=0,Advisors!G240,"ICD"))))))))))))))))))))))))))))))))))))))))))))))))))))))))))))</f>
        <v>ICD</v>
      </c>
      <c r="D12" s="15" t="str">
        <f>IF('إعرف مرشدك الأكاديمى'!$B$8-Advisors!B181=0,Advisors!C181,IF('إعرف مرشدك الأكاديمى'!$B$8-Advisors!B182=0,Advisors!C182,IF('إعرف مرشدك الأكاديمى'!$B$8-Advisors!B183=0,Advisors!C183,IF('إعرف مرشدك الأكاديمى'!$B$8-Advisors!B184=0,Advisors!C184,IF('إعرف مرشدك الأكاديمى'!$B$8-Advisors!B185=0,Advisors!C185,IF('إعرف مرشدك الأكاديمى'!$B$8-Advisors!B186=0,Advisors!C186,IF('إعرف مرشدك الأكاديمى'!$B$8-Advisors!B187=0,Advisors!C187,IF('إعرف مرشدك الأكاديمى'!$B$8-Advisors!B188=0,Advisors!C188,IF('إعرف مرشدك الأكاديمى'!$B$8-Advisors!B189=0,Advisors!C189,IF('إعرف مرشدك الأكاديمى'!$B$8-Advisors!B190=0,Advisors!C190,IF('إعرف مرشدك الأكاديمى'!$B$8-Advisors!B191=0,Advisors!C191,IF('إعرف مرشدك الأكاديمى'!$B$8-Advisors!B192=0,Advisors!C192,IF('إعرف مرشدك الأكاديمى'!$B$8-Advisors!B193=0,Advisors!C193,IF('إعرف مرشدك الأكاديمى'!$B$8-Advisors!B194=0,Advisors!C194,IF('إعرف مرشدك الأكاديمى'!$B$8-Advisors!B195=0,Advisors!C195,IF('إعرف مرشدك الأكاديمى'!$B$8-Advisors!B196=0,Advisors!C196,IF('إعرف مرشدك الأكاديمى'!$B$8-Advisors!B197=0,Advisors!C197,IF('إعرف مرشدك الأكاديمى'!$B$8-Advisors!B198=0,Advisors!C198,IF('إعرف مرشدك الأكاديمى'!$B$8-Advisors!B199=0,Advisors!C199,IF('إعرف مرشدك الأكاديمى'!$B$8-Advisors!B200=0,Advisors!C200,IF('إعرف مرشدك الأكاديمى'!$B$8-Advisors!B201=0,Advisors!C201,IF('إعرف مرشدك الأكاديمى'!$B$8-Advisors!B202=0,Advisors!C202,IF('إعرف مرشدك الأكاديمى'!$B$8-Advisors!B203=0,Advisors!C203,IF('إعرف مرشدك الأكاديمى'!$B$8-Advisors!B204=0,Advisors!C204,IF('إعرف مرشدك الأكاديمى'!$B$8-Advisors!B205=0,Advisors!C205,IF('إعرف مرشدك الأكاديمى'!$B$8-Advisors!B206=0,Advisors!C206,IF('إعرف مرشدك الأكاديمى'!$B$8-Advisors!B207=0,Advisors!C207,IF('إعرف مرشدك الأكاديمى'!$B$8-Advisors!B208=0,Advisors!C208,IF('إعرف مرشدك الأكاديمى'!$B$8-Advisors!B209=0,Advisors!C209,IF('إعرف مرشدك الأكاديمى'!$B$8-Advisors!B210=0,Advisors!C210,IF('إعرف مرشدك الأكاديمى'!$B$8-Advisors!B211=0,Advisors!C211,IF('إعرف مرشدك الأكاديمى'!$B$8-Advisors!B212=0,Advisors!C212,IF('إعرف مرشدك الأكاديمى'!$B$8-Advisors!B213=0,Advisors!C213,IF('إعرف مرشدك الأكاديمى'!$B$8-Advisors!B214=0,Advisors!C214,IF('إعرف مرشدك الأكاديمى'!$B$8-Advisors!B215=0,Advisors!C215,IF('إعرف مرشدك الأكاديمى'!$B$8-Advisors!B216=0,Advisors!C216,IF('إعرف مرشدك الأكاديمى'!$B$8-Advisors!B217=0,Advisors!C217,IF('إعرف مرشدك الأكاديمى'!$B$8-Advisors!B218=0,Advisors!C218,IF('إعرف مرشدك الأكاديمى'!$B$8-Advisors!B219=0,Advisors!C219,IF('إعرف مرشدك الأكاديمى'!$B$8-Advisors!B220=0,Advisors!C220,IF('إعرف مرشدك الأكاديمى'!$B$8-Advisors!B221=0,Advisors!C221,IF('إعرف مرشدك الأكاديمى'!$B$8-Advisors!B222=0,Advisors!C222,IF('إعرف مرشدك الأكاديمى'!$B$8-Advisors!B223=0,Advisors!C223,IF('إعرف مرشدك الأكاديمى'!$B$8-Advisors!B224=0,Advisors!C224,IF('إعرف مرشدك الأكاديمى'!$B$8-Advisors!B225=0,Advisors!C225,IF('إعرف مرشدك الأكاديمى'!$B$8-Advisors!B226=0,Advisors!C226,IF('إعرف مرشدك الأكاديمى'!$B$8-Advisors!B227=0,Advisors!C227,IF('إعرف مرشدك الأكاديمى'!$B$8-Advisors!B228=0,Advisors!C228,IF('إعرف مرشدك الأكاديمى'!$B$8-Advisors!B229=0,Advisors!C229,IF('إعرف مرشدك الأكاديمى'!$B$8-Advisors!B230=0,Advisors!C230,IF('إعرف مرشدك الأكاديمى'!$B$8-Advisors!B231=0,Advisors!C231,IF('إعرف مرشدك الأكاديمى'!$B$8-Advisors!B232=0,Advisors!C232,IF('إعرف مرشدك الأكاديمى'!$B$8-Advisors!B233=0,Advisors!C233,IF('إعرف مرشدك الأكاديمى'!$B$8-Advisors!B234=0,Advisors!C234,IF('إعرف مرشدك الأكاديمى'!$B$8-Advisors!B235=0,Advisors!C235,IF('إعرف مرشدك الأكاديمى'!$B$8-Advisors!B236=0,Advisors!C236,IF('إعرف مرشدك الأكاديمى'!$B$8-Advisors!B237=0,Advisors!C237,IF('إعرف مرشدك الأكاديمى'!$B$8-Advisors!B238=0,Advisors!C238,IF('إعرف مرشدك الأكاديمى'!$B$8-Advisors!B239=0,Advisors!C239,IF('إعرف مرشدك الأكاديمى'!$B$8-Advisors!B240=0,Advisors!C240,"ICD"))))))))))))))))))))))))))))))))))))))))))))))))))))))))))))</f>
        <v>ICD</v>
      </c>
      <c r="E12" s="13" t="str">
        <f>IF('إعرف مرشدك الأكاديمى'!$B$8-Advisors!B181=0,Advisors!F181,IF('إعرف مرشدك الأكاديمى'!$B$8-Advisors!B182=0,Advisors!F182,IF('إعرف مرشدك الأكاديمى'!$B$8-Advisors!B183=0,Advisors!F183,IF('إعرف مرشدك الأكاديمى'!$B$8-Advisors!B184=0,Advisors!F184,IF('إعرف مرشدك الأكاديمى'!$B$8-Advisors!B185=0,Advisors!F185,IF('إعرف مرشدك الأكاديمى'!$B$8-Advisors!B186=0,Advisors!F186,IF('إعرف مرشدك الأكاديمى'!$B$8-Advisors!B187=0,Advisors!F187,IF('إعرف مرشدك الأكاديمى'!$B$8-Advisors!B188=0,Advisors!F188,IF('إعرف مرشدك الأكاديمى'!$B$8-Advisors!B189=0,Advisors!F189,IF('إعرف مرشدك الأكاديمى'!$B$8-Advisors!B190=0,Advisors!F190,IF('إعرف مرشدك الأكاديمى'!$B$8-Advisors!B191=0,Advisors!F191,IF('إعرف مرشدك الأكاديمى'!$B$8-Advisors!B192=0,Advisors!F192,IF('إعرف مرشدك الأكاديمى'!$B$8-Advisors!B193=0,Advisors!F193,IF('إعرف مرشدك الأكاديمى'!$B$8-Advisors!B194=0,Advisors!F194,IF('إعرف مرشدك الأكاديمى'!$B$8-Advisors!B195=0,Advisors!F195,IF('إعرف مرشدك الأكاديمى'!$B$8-Advisors!B196=0,Advisors!F196,IF('إعرف مرشدك الأكاديمى'!$B$8-Advisors!B197=0,Advisors!F197,IF('إعرف مرشدك الأكاديمى'!$B$8-Advisors!B198=0,Advisors!F198,IF('إعرف مرشدك الأكاديمى'!$B$8-Advisors!B199=0,Advisors!F199,IF('إعرف مرشدك الأكاديمى'!$B$8-Advisors!B200=0,Advisors!F200,IF('إعرف مرشدك الأكاديمى'!$B$8-Advisors!B201=0,Advisors!F201,IF('إعرف مرشدك الأكاديمى'!$B$8-Advisors!B202=0,Advisors!F202,IF('إعرف مرشدك الأكاديمى'!$B$8-Advisors!B203=0,Advisors!F203,IF('إعرف مرشدك الأكاديمى'!$B$8-Advisors!B204=0,Advisors!F204,IF('إعرف مرشدك الأكاديمى'!$B$8-Advisors!B205=0,Advisors!F205,IF('إعرف مرشدك الأكاديمى'!$B$8-Advisors!B206=0,Advisors!F206,IF('إعرف مرشدك الأكاديمى'!$B$8-Advisors!B207=0,Advisors!F207,IF('إعرف مرشدك الأكاديمى'!$B$8-Advisors!B208=0,Advisors!F208,IF('إعرف مرشدك الأكاديمى'!$B$8-Advisors!B209=0,Advisors!F209,IF('إعرف مرشدك الأكاديمى'!$B$8-Advisors!B210=0,Advisors!F210,IF('إعرف مرشدك الأكاديمى'!$B$8-Advisors!B211=0,Advisors!F211,IF('إعرف مرشدك الأكاديمى'!$B$8-Advisors!B212=0,Advisors!F212,IF('إعرف مرشدك الأكاديمى'!$B$8-Advisors!B213=0,Advisors!F213,IF('إعرف مرشدك الأكاديمى'!$B$8-Advisors!B214=0,Advisors!F214,IF('إعرف مرشدك الأكاديمى'!$B$8-Advisors!B215=0,Advisors!F215,IF('إعرف مرشدك الأكاديمى'!$B$8-Advisors!B216=0,Advisors!F216,IF('إعرف مرشدك الأكاديمى'!$B$8-Advisors!B217=0,Advisors!F217,IF('إعرف مرشدك الأكاديمى'!$B$8-Advisors!B218=0,Advisors!F218,IF('إعرف مرشدك الأكاديمى'!$B$8-Advisors!B219=0,Advisors!F219,IF('إعرف مرشدك الأكاديمى'!$B$8-Advisors!B220=0,Advisors!F220,IF('إعرف مرشدك الأكاديمى'!$B$8-Advisors!B221=0,Advisors!F221,IF('إعرف مرشدك الأكاديمى'!$B$8-Advisors!B222=0,Advisors!F222,IF('إعرف مرشدك الأكاديمى'!$B$8-Advisors!B223=0,Advisors!F223,IF('إعرف مرشدك الأكاديمى'!$B$8-Advisors!B224=0,Advisors!F224,IF('إعرف مرشدك الأكاديمى'!$B$8-Advisors!B225=0,Advisors!F225,IF('إعرف مرشدك الأكاديمى'!$B$8-Advisors!B226=0,Advisors!F226,IF('إعرف مرشدك الأكاديمى'!$B$8-Advisors!B227=0,Advisors!F227,IF('إعرف مرشدك الأكاديمى'!$B$8-Advisors!B228=0,Advisors!F228,IF('إعرف مرشدك الأكاديمى'!$B$8-Advisors!B229=0,Advisors!F229,IF('إعرف مرشدك الأكاديمى'!$B$8-Advisors!B230=0,Advisors!F230,IF('إعرف مرشدك الأكاديمى'!$B$8-Advisors!B231=0,Advisors!F231,IF('إعرف مرشدك الأكاديمى'!$B$8-Advisors!B232=0,Advisors!F232,IF('إعرف مرشدك الأكاديمى'!$B$8-Advisors!B233=0,Advisors!F233,IF('إعرف مرشدك الأكاديمى'!$B$8-Advisors!B234=0,Advisors!F234,IF('إعرف مرشدك الأكاديمى'!$B$8-Advisors!B235=0,Advisors!F235,IF('إعرف مرشدك الأكاديمى'!$B$8-Advisors!B236=0,Advisors!F236,IF('إعرف مرشدك الأكاديمى'!$B$8-Advisors!B237=0,Advisors!F237,IF('إعرف مرشدك الأكاديمى'!$B$8-Advisors!B238=0,Advisors!F238,IF('إعرف مرشدك الأكاديمى'!$B$8-Advisors!B239=0,Advisors!F239,IF('إعرف مرشدك الأكاديمى'!$B$8-Advisors!B240=0,Advisors!F240,"ICD"))))))))))))))))))))))))))))))))))))))))))))))))))))))))))))</f>
        <v>ICD</v>
      </c>
    </row>
    <row r="13" spans="3:5" ht="15.75" x14ac:dyDescent="0.25">
      <c r="C13" s="15" t="str">
        <f>IF('إعرف مرشدك الأكاديمى'!$B$8-Advisors!B241=0,Advisors!G241,IF('إعرف مرشدك الأكاديمى'!$B$8-Advisors!B242=0,Advisors!G242,IF('إعرف مرشدك الأكاديمى'!$B$8-Advisors!B243=0,Advisors!G243,IF('إعرف مرشدك الأكاديمى'!$B$8-Advisors!B244=0,Advisors!G244,IF('إعرف مرشدك الأكاديمى'!$B$8-Advisors!B245=0,Advisors!G245,IF('إعرف مرشدك الأكاديمى'!$B$8-Advisors!B246=0,Advisors!G246,IF('إعرف مرشدك الأكاديمى'!$B$8-Advisors!B247=0,Advisors!G247,IF('إعرف مرشدك الأكاديمى'!$B$8-Advisors!B248=0,Advisors!G248,IF('إعرف مرشدك الأكاديمى'!$B$8-Advisors!B249=0,Advisors!G249,IF('إعرف مرشدك الأكاديمى'!$B$8-Advisors!B250=0,Advisors!G250,IF('إعرف مرشدك الأكاديمى'!$B$8-Advisors!B251=0,Advisors!G251,IF('إعرف مرشدك الأكاديمى'!$B$8-Advisors!B252=0,Advisors!G252,IF('إعرف مرشدك الأكاديمى'!$B$8-Advisors!B253=0,Advisors!G253,IF('إعرف مرشدك الأكاديمى'!$B$8-Advisors!B254=0,Advisors!G254,IF('إعرف مرشدك الأكاديمى'!$B$8-Advisors!B255=0,Advisors!G255,IF('إعرف مرشدك الأكاديمى'!$B$8-Advisors!B256=0,Advisors!G256,IF('إعرف مرشدك الأكاديمى'!$B$8-Advisors!B257=0,Advisors!G257,IF('إعرف مرشدك الأكاديمى'!$B$8-Advisors!B258=0,Advisors!G258,IF('إعرف مرشدك الأكاديمى'!$B$8-Advisors!B259=0,Advisors!G259,IF('إعرف مرشدك الأكاديمى'!$B$8-Advisors!B260=0,Advisors!G260,IF('إعرف مرشدك الأكاديمى'!$B$8-Advisors!B261=0,Advisors!G261,IF('إعرف مرشدك الأكاديمى'!$B$8-Advisors!B262=0,Advisors!G262,IF('إعرف مرشدك الأكاديمى'!$B$8-Advisors!B263=0,Advisors!G263,IF('إعرف مرشدك الأكاديمى'!$B$8-Advisors!B264=0,Advisors!G264,IF('إعرف مرشدك الأكاديمى'!$B$8-Advisors!B265=0,Advisors!G265,IF('إعرف مرشدك الأكاديمى'!$B$8-Advisors!B266=0,Advisors!G266,IF('إعرف مرشدك الأكاديمى'!$B$8-Advisors!B267=0,Advisors!G267,IF('إعرف مرشدك الأكاديمى'!$B$8-Advisors!B268=0,Advisors!G268,IF('إعرف مرشدك الأكاديمى'!$B$8-Advisors!B269=0,Advisors!G269,IF('إعرف مرشدك الأكاديمى'!$B$8-Advisors!B270=0,Advisors!G270,IF('إعرف مرشدك الأكاديمى'!$B$8-Advisors!B271=0,Advisors!G271,IF('إعرف مرشدك الأكاديمى'!$B$8-Advisors!B272=0,Advisors!G272,IF('إعرف مرشدك الأكاديمى'!$B$8-Advisors!B273=0,Advisors!G273,IF('إعرف مرشدك الأكاديمى'!$B$8-Advisors!B274=0,Advisors!G274,IF('إعرف مرشدك الأكاديمى'!$B$8-Advisors!B275=0,Advisors!G275,IF('إعرف مرشدك الأكاديمى'!$B$8-Advisors!B276=0,Advisors!G276,IF('إعرف مرشدك الأكاديمى'!$B$8-Advisors!B277=0,Advisors!G277,IF('إعرف مرشدك الأكاديمى'!$B$8-Advisors!B278=0,Advisors!G278,IF('إعرف مرشدك الأكاديمى'!$B$8-Advisors!B279=0,Advisors!G279,IF('إعرف مرشدك الأكاديمى'!$B$8-Advisors!B280=0,Advisors!G280,IF('إعرف مرشدك الأكاديمى'!$B$8-Advisors!B281=0,Advisors!G281,IF('إعرف مرشدك الأكاديمى'!$B$8-Advisors!B282=0,Advisors!G282,IF('إعرف مرشدك الأكاديمى'!$B$8-Advisors!B283=0,Advisors!G283,IF('إعرف مرشدك الأكاديمى'!$B$8-Advisors!B284=0,Advisors!G284,IF('إعرف مرشدك الأكاديمى'!$B$8-Advisors!B285=0,Advisors!G285,IF('إعرف مرشدك الأكاديمى'!$B$8-Advisors!B286=0,Advisors!G286,IF('إعرف مرشدك الأكاديمى'!$B$8-Advisors!B287=0,Advisors!G287,IF('إعرف مرشدك الأكاديمى'!$B$8-Advisors!B288=0,Advisors!G288,IF('إعرف مرشدك الأكاديمى'!$B$8-Advisors!B289=0,Advisors!G289,IF('إعرف مرشدك الأكاديمى'!$B$8-Advisors!B290=0,Advisors!G290,IF('إعرف مرشدك الأكاديمى'!$B$8-Advisors!B291=0,Advisors!G291,IF('إعرف مرشدك الأكاديمى'!$B$8-Advisors!B292=0,Advisors!G292,IF('إعرف مرشدك الأكاديمى'!$B$8-Advisors!B293=0,Advisors!G293,IF('إعرف مرشدك الأكاديمى'!$B$8-Advisors!B294=0,Advisors!G294,IF('إعرف مرشدك الأكاديمى'!$B$8-Advisors!B295=0,Advisors!G295,IF('إعرف مرشدك الأكاديمى'!$B$8-Advisors!B296=0,Advisors!G296,IF('إعرف مرشدك الأكاديمى'!$B$8-Advisors!B297=0,Advisors!G297,IF('إعرف مرشدك الأكاديمى'!$B$8-Advisors!B298=0,Advisors!G298,IF('إعرف مرشدك الأكاديمى'!$B$8-Advisors!B299=0,Advisors!G299,IF('إعرف مرشدك الأكاديمى'!$B$8-Advisors!B300=0,Advisors!G300,"ICD"))))))))))))))))))))))))))))))))))))))))))))))))))))))))))))</f>
        <v>ICD</v>
      </c>
      <c r="D13" s="15" t="str">
        <f>IF('إعرف مرشدك الأكاديمى'!$B$8-Advisors!B241=0,Advisors!C241,IF('إعرف مرشدك الأكاديمى'!$B$8-Advisors!B242=0,Advisors!C242,IF('إعرف مرشدك الأكاديمى'!$B$8-Advisors!B243=0,Advisors!C243,IF('إعرف مرشدك الأكاديمى'!$B$8-Advisors!B244=0,Advisors!C244,IF('إعرف مرشدك الأكاديمى'!$B$8-Advisors!B245=0,Advisors!C245,IF('إعرف مرشدك الأكاديمى'!$B$8-Advisors!B246=0,Advisors!C246,IF('إعرف مرشدك الأكاديمى'!$B$8-Advisors!B247=0,Advisors!C247,IF('إعرف مرشدك الأكاديمى'!$B$8-Advisors!B248=0,Advisors!C248,IF('إعرف مرشدك الأكاديمى'!$B$8-Advisors!B249=0,Advisors!C249,IF('إعرف مرشدك الأكاديمى'!$B$8-Advisors!B250=0,Advisors!C250,IF('إعرف مرشدك الأكاديمى'!$B$8-Advisors!B251=0,Advisors!C251,IF('إعرف مرشدك الأكاديمى'!$B$8-Advisors!B252=0,Advisors!C252,IF('إعرف مرشدك الأكاديمى'!$B$8-Advisors!B253=0,Advisors!C253,IF('إعرف مرشدك الأكاديمى'!$B$8-Advisors!B254=0,Advisors!C254,IF('إعرف مرشدك الأكاديمى'!$B$8-Advisors!B255=0,Advisors!C255,IF('إعرف مرشدك الأكاديمى'!$B$8-Advisors!B256=0,Advisors!C256,IF('إعرف مرشدك الأكاديمى'!$B$8-Advisors!B257=0,Advisors!C257,IF('إعرف مرشدك الأكاديمى'!$B$8-Advisors!B258=0,Advisors!C258,IF('إعرف مرشدك الأكاديمى'!$B$8-Advisors!B259=0,Advisors!C259,IF('إعرف مرشدك الأكاديمى'!$B$8-Advisors!B260=0,Advisors!C260,IF('إعرف مرشدك الأكاديمى'!$B$8-Advisors!B261=0,Advisors!C261,IF('إعرف مرشدك الأكاديمى'!$B$8-Advisors!B262=0,Advisors!C262,IF('إعرف مرشدك الأكاديمى'!$B$8-Advisors!B263=0,Advisors!C263,IF('إعرف مرشدك الأكاديمى'!$B$8-Advisors!B264=0,Advisors!C264,IF('إعرف مرشدك الأكاديمى'!$B$8-Advisors!B265=0,Advisors!C265,IF('إعرف مرشدك الأكاديمى'!$B$8-Advisors!B266=0,Advisors!C266,IF('إعرف مرشدك الأكاديمى'!$B$8-Advisors!B267=0,Advisors!C267,IF('إعرف مرشدك الأكاديمى'!$B$8-Advisors!B268=0,Advisors!C268,IF('إعرف مرشدك الأكاديمى'!$B$8-Advisors!B269=0,Advisors!C269,IF('إعرف مرشدك الأكاديمى'!$B$8-Advisors!B270=0,Advisors!C270,IF('إعرف مرشدك الأكاديمى'!$B$8-Advisors!B271=0,Advisors!C271,IF('إعرف مرشدك الأكاديمى'!$B$8-Advisors!B272=0,Advisors!C272,IF('إعرف مرشدك الأكاديمى'!$B$8-Advisors!B273=0,Advisors!C273,IF('إعرف مرشدك الأكاديمى'!$B$8-Advisors!B274=0,Advisors!C274,IF('إعرف مرشدك الأكاديمى'!$B$8-Advisors!B275=0,Advisors!C275,IF('إعرف مرشدك الأكاديمى'!$B$8-Advisors!B276=0,Advisors!C276,IF('إعرف مرشدك الأكاديمى'!$B$8-Advisors!B277=0,Advisors!C277,IF('إعرف مرشدك الأكاديمى'!$B$8-Advisors!B278=0,Advisors!C278,IF('إعرف مرشدك الأكاديمى'!$B$8-Advisors!B279=0,Advisors!C279,IF('إعرف مرشدك الأكاديمى'!$B$8-Advisors!B280=0,Advisors!C280,IF('إعرف مرشدك الأكاديمى'!$B$8-Advisors!B281=0,Advisors!C281,IF('إعرف مرشدك الأكاديمى'!$B$8-Advisors!B282=0,Advisors!C282,IF('إعرف مرشدك الأكاديمى'!$B$8-Advisors!B283=0,Advisors!C283,IF('إعرف مرشدك الأكاديمى'!$B$8-Advisors!B284=0,Advisors!C284,IF('إعرف مرشدك الأكاديمى'!$B$8-Advisors!B285=0,Advisors!C285,IF('إعرف مرشدك الأكاديمى'!$B$8-Advisors!B286=0,Advisors!C286,IF('إعرف مرشدك الأكاديمى'!$B$8-Advisors!B287=0,Advisors!C287,IF('إعرف مرشدك الأكاديمى'!$B$8-Advisors!B288=0,Advisors!C288,IF('إعرف مرشدك الأكاديمى'!$B$8-Advisors!B289=0,Advisors!C289,IF('إعرف مرشدك الأكاديمى'!$B$8-Advisors!B290=0,Advisors!C290,IF('إعرف مرشدك الأكاديمى'!$B$8-Advisors!B291=0,Advisors!C291,IF('إعرف مرشدك الأكاديمى'!$B$8-Advisors!B292=0,Advisors!C292,IF('إعرف مرشدك الأكاديمى'!$B$8-Advisors!B293=0,Advisors!C293,IF('إعرف مرشدك الأكاديمى'!$B$8-Advisors!B294=0,Advisors!C294,IF('إعرف مرشدك الأكاديمى'!$B$8-Advisors!B295=0,Advisors!C295,IF('إعرف مرشدك الأكاديمى'!$B$8-Advisors!B296=0,Advisors!C296,IF('إعرف مرشدك الأكاديمى'!$B$8-Advisors!B297=0,Advisors!C297,IF('إعرف مرشدك الأكاديمى'!$B$8-Advisors!B298=0,Advisors!C298,IF('إعرف مرشدك الأكاديمى'!$B$8-Advisors!B299=0,Advisors!C299,IF('إعرف مرشدك الأكاديمى'!$B$8-Advisors!B300=0,Advisors!C300,"ICD"))))))))))))))))))))))))))))))))))))))))))))))))))))))))))))</f>
        <v>ICD</v>
      </c>
      <c r="E13" s="13" t="str">
        <f>IF('إعرف مرشدك الأكاديمى'!$B$8-Advisors!B241=0,Advisors!F241,IF('إعرف مرشدك الأكاديمى'!$B$8-Advisors!B242=0,Advisors!F242,IF('إعرف مرشدك الأكاديمى'!$B$8-Advisors!B243=0,Advisors!F243,IF('إعرف مرشدك الأكاديمى'!$B$8-Advisors!B244=0,Advisors!F244,IF('إعرف مرشدك الأكاديمى'!$B$8-Advisors!B245=0,Advisors!F245,IF('إعرف مرشدك الأكاديمى'!$B$8-Advisors!B246=0,Advisors!F246,IF('إعرف مرشدك الأكاديمى'!$B$8-Advisors!B247=0,Advisors!F247,IF('إعرف مرشدك الأكاديمى'!$B$8-Advisors!B248=0,Advisors!F248,IF('إعرف مرشدك الأكاديمى'!$B$8-Advisors!B249=0,Advisors!F249,IF('إعرف مرشدك الأكاديمى'!$B$8-Advisors!B250=0,Advisors!F250,IF('إعرف مرشدك الأكاديمى'!$B$8-Advisors!B251=0,Advisors!F251,IF('إعرف مرشدك الأكاديمى'!$B$8-Advisors!B252=0,Advisors!F252,IF('إعرف مرشدك الأكاديمى'!$B$8-Advisors!B253=0,Advisors!F253,IF('إعرف مرشدك الأكاديمى'!$B$8-Advisors!B254=0,Advisors!F254,IF('إعرف مرشدك الأكاديمى'!$B$8-Advisors!B255=0,Advisors!F255,IF('إعرف مرشدك الأكاديمى'!$B$8-Advisors!B256=0,Advisors!F256,IF('إعرف مرشدك الأكاديمى'!$B$8-Advisors!B257=0,Advisors!F257,IF('إعرف مرشدك الأكاديمى'!$B$8-Advisors!B258=0,Advisors!F258,IF('إعرف مرشدك الأكاديمى'!$B$8-Advisors!B259=0,Advisors!F259,IF('إعرف مرشدك الأكاديمى'!$B$8-Advisors!B260=0,Advisors!F260,IF('إعرف مرشدك الأكاديمى'!$B$8-Advisors!B261=0,Advisors!F261,IF('إعرف مرشدك الأكاديمى'!$B$8-Advisors!B262=0,Advisors!F262,IF('إعرف مرشدك الأكاديمى'!$B$8-Advisors!B263=0,Advisors!F263,IF('إعرف مرشدك الأكاديمى'!$B$8-Advisors!B264=0,Advisors!F264,IF('إعرف مرشدك الأكاديمى'!$B$8-Advisors!B265=0,Advisors!F265,IF('إعرف مرشدك الأكاديمى'!$B$8-Advisors!B266=0,Advisors!F266,IF('إعرف مرشدك الأكاديمى'!$B$8-Advisors!B267=0,Advisors!F267,IF('إعرف مرشدك الأكاديمى'!$B$8-Advisors!B268=0,Advisors!F268,IF('إعرف مرشدك الأكاديمى'!$B$8-Advisors!B269=0,Advisors!F269,IF('إعرف مرشدك الأكاديمى'!$B$8-Advisors!B270=0,Advisors!F270,IF('إعرف مرشدك الأكاديمى'!$B$8-Advisors!B271=0,Advisors!F271,IF('إعرف مرشدك الأكاديمى'!$B$8-Advisors!B272=0,Advisors!F272,IF('إعرف مرشدك الأكاديمى'!$B$8-Advisors!B273=0,Advisors!F273,IF('إعرف مرشدك الأكاديمى'!$B$8-Advisors!B274=0,Advisors!F274,IF('إعرف مرشدك الأكاديمى'!$B$8-Advisors!B275=0,Advisors!F275,IF('إعرف مرشدك الأكاديمى'!$B$8-Advisors!B276=0,Advisors!F276,IF('إعرف مرشدك الأكاديمى'!$B$8-Advisors!B277=0,Advisors!F277,IF('إعرف مرشدك الأكاديمى'!$B$8-Advisors!B278=0,Advisors!F278,IF('إعرف مرشدك الأكاديمى'!$B$8-Advisors!B279=0,Advisors!F279,IF('إعرف مرشدك الأكاديمى'!$B$8-Advisors!B280=0,Advisors!F280,IF('إعرف مرشدك الأكاديمى'!$B$8-Advisors!B281=0,Advisors!F281,IF('إعرف مرشدك الأكاديمى'!$B$8-Advisors!B282=0,Advisors!F282,IF('إعرف مرشدك الأكاديمى'!$B$8-Advisors!B283=0,Advisors!F283,IF('إعرف مرشدك الأكاديمى'!$B$8-Advisors!B284=0,Advisors!F284,IF('إعرف مرشدك الأكاديمى'!$B$8-Advisors!B285=0,Advisors!F285,IF('إعرف مرشدك الأكاديمى'!$B$8-Advisors!B286=0,Advisors!F286,IF('إعرف مرشدك الأكاديمى'!$B$8-Advisors!B287=0,Advisors!F287,IF('إعرف مرشدك الأكاديمى'!$B$8-Advisors!B288=0,Advisors!F288,IF('إعرف مرشدك الأكاديمى'!$B$8-Advisors!B289=0,Advisors!F289,IF('إعرف مرشدك الأكاديمى'!$B$8-Advisors!B290=0,Advisors!F290,IF('إعرف مرشدك الأكاديمى'!$B$8-Advisors!B291=0,Advisors!F291,IF('إعرف مرشدك الأكاديمى'!$B$8-Advisors!B292=0,Advisors!F292,IF('إعرف مرشدك الأكاديمى'!$B$8-Advisors!B293=0,Advisors!F293,IF('إعرف مرشدك الأكاديمى'!$B$8-Advisors!B294=0,Advisors!F294,IF('إعرف مرشدك الأكاديمى'!$B$8-Advisors!B295=0,Advisors!F295,IF('إعرف مرشدك الأكاديمى'!$B$8-Advisors!B296=0,Advisors!F296,IF('إعرف مرشدك الأكاديمى'!$B$8-Advisors!B297=0,Advisors!F297,IF('إعرف مرشدك الأكاديمى'!$B$8-Advisors!B298=0,Advisors!F298,IF('إعرف مرشدك الأكاديمى'!$B$8-Advisors!B299=0,Advisors!F299,IF('إعرف مرشدك الأكاديمى'!$B$8-Advisors!B300=0,Advisors!F300,"ICD"))))))))))))))))))))))))))))))))))))))))))))))))))))))))))))</f>
        <v>ICD</v>
      </c>
    </row>
    <row r="14" spans="3:5" ht="15.75" x14ac:dyDescent="0.25">
      <c r="C14" s="15" t="str">
        <f>IF('إعرف مرشدك الأكاديمى'!$B$8-Advisors!B301=0,Advisors!G301,IF('إعرف مرشدك الأكاديمى'!$B$8-Advisors!B302=0,Advisors!G302,IF('إعرف مرشدك الأكاديمى'!$B$8-Advisors!B303=0,Advisors!G303,IF('إعرف مرشدك الأكاديمى'!$B$8-Advisors!B304=0,Advisors!G304,IF('إعرف مرشدك الأكاديمى'!$B$8-Advisors!B305=0,Advisors!G305,IF('إعرف مرشدك الأكاديمى'!$B$8-Advisors!B306=0,Advisors!G306,IF('إعرف مرشدك الأكاديمى'!$B$8-Advisors!B307=0,Advisors!G307,IF('إعرف مرشدك الأكاديمى'!$B$8-Advisors!B308=0,Advisors!G308,IF('إعرف مرشدك الأكاديمى'!$B$8-Advisors!B309=0,Advisors!G309,IF('إعرف مرشدك الأكاديمى'!$B$8-Advisors!B310=0,Advisors!G310,IF('إعرف مرشدك الأكاديمى'!$B$8-Advisors!B311=0,Advisors!G311,IF('إعرف مرشدك الأكاديمى'!$B$8-Advisors!B312=0,Advisors!G312,IF('إعرف مرشدك الأكاديمى'!$B$8-Advisors!B313=0,Advisors!G313,IF('إعرف مرشدك الأكاديمى'!$B$8-Advisors!B314=0,Advisors!G314,IF('إعرف مرشدك الأكاديمى'!$B$8-Advisors!B315=0,Advisors!G315,IF('إعرف مرشدك الأكاديمى'!$B$8-Advisors!B316=0,Advisors!G316,IF('إعرف مرشدك الأكاديمى'!$B$8-Advisors!B317=0,Advisors!G317,IF('إعرف مرشدك الأكاديمى'!$B$8-Advisors!B318=0,Advisors!G318,IF('إعرف مرشدك الأكاديمى'!$B$8-Advisors!B319=0,Advisors!G319,IF('إعرف مرشدك الأكاديمى'!$B$8-Advisors!B320=0,Advisors!G320,IF('إعرف مرشدك الأكاديمى'!$B$8-Advisors!B321=0,Advisors!G321,IF('إعرف مرشدك الأكاديمى'!$B$8-Advisors!B322=0,Advisors!G322,IF('إعرف مرشدك الأكاديمى'!$B$8-Advisors!B323=0,Advisors!G323,IF('إعرف مرشدك الأكاديمى'!$B$8-Advisors!B324=0,Advisors!G324,IF('إعرف مرشدك الأكاديمى'!$B$8-Advisors!B325=0,Advisors!G325,IF('إعرف مرشدك الأكاديمى'!$B$8-Advisors!B326=0,Advisors!G326,IF('إعرف مرشدك الأكاديمى'!$B$8-Advisors!B327=0,Advisors!G327,IF('إعرف مرشدك الأكاديمى'!$B$8-Advisors!B328=0,Advisors!G328,IF('إعرف مرشدك الأكاديمى'!$B$8-Advisors!B329=0,Advisors!G329,IF('إعرف مرشدك الأكاديمى'!$B$8-Advisors!B330=0,Advisors!G330,IF('إعرف مرشدك الأكاديمى'!$B$8-Advisors!B331=0,Advisors!G331,IF('إعرف مرشدك الأكاديمى'!$B$8-Advisors!B332=0,Advisors!G332,IF('إعرف مرشدك الأكاديمى'!$B$8-Advisors!B333=0,Advisors!G333,IF('إعرف مرشدك الأكاديمى'!$B$8-Advisors!B334=0,Advisors!G334,IF('إعرف مرشدك الأكاديمى'!$B$8-Advisors!B335=0,Advisors!G335,IF('إعرف مرشدك الأكاديمى'!$B$8-Advisors!B336=0,Advisors!G336,IF('إعرف مرشدك الأكاديمى'!$B$8-Advisors!B337=0,Advisors!G337,IF('إعرف مرشدك الأكاديمى'!$B$8-Advisors!B338=0,Advisors!G338,IF('إعرف مرشدك الأكاديمى'!$B$8-Advisors!B339=0,Advisors!G339,IF('إعرف مرشدك الأكاديمى'!$B$8-Advisors!B340=0,Advisors!G340,IF('إعرف مرشدك الأكاديمى'!$B$8-Advisors!B341=0,Advisors!G341,IF('إعرف مرشدك الأكاديمى'!$B$8-Advisors!B342=0,Advisors!G342,IF('إعرف مرشدك الأكاديمى'!$B$8-Advisors!B343=0,Advisors!G343,IF('إعرف مرشدك الأكاديمى'!$B$8-Advisors!B344=0,Advisors!G344,IF('إعرف مرشدك الأكاديمى'!$B$8-Advisors!B345=0,Advisors!G345,IF('إعرف مرشدك الأكاديمى'!$B$8-Advisors!B346=0,Advisors!G346,IF('إعرف مرشدك الأكاديمى'!$B$8-Advisors!B347=0,Advisors!G347,IF('إعرف مرشدك الأكاديمى'!$B$8-Advisors!B348=0,Advisors!G348,IF('إعرف مرشدك الأكاديمى'!$B$8-Advisors!B349=0,Advisors!G349,IF('إعرف مرشدك الأكاديمى'!$B$8-Advisors!B350=0,Advisors!G350,IF('إعرف مرشدك الأكاديمى'!$B$8-Advisors!B351=0,Advisors!G351,IF('إعرف مرشدك الأكاديمى'!$B$8-Advisors!B352=0,Advisors!G352,IF('إعرف مرشدك الأكاديمى'!$B$8-Advisors!B353=0,Advisors!G353,IF('إعرف مرشدك الأكاديمى'!$B$8-Advisors!B354=0,Advisors!G354,IF('إعرف مرشدك الأكاديمى'!$B$8-Advisors!B355=0,Advisors!G355,IF('إعرف مرشدك الأكاديمى'!$B$8-Advisors!B356=0,Advisors!G356,IF('إعرف مرشدك الأكاديمى'!$B$8-Advisors!B357=0,Advisors!G357,IF('إعرف مرشدك الأكاديمى'!$B$8-Advisors!B358=0,Advisors!G358,IF('إعرف مرشدك الأكاديمى'!$B$8-Advisors!B359=0,Advisors!G359,IF('إعرف مرشدك الأكاديمى'!$B$8-Advisors!B360=0,Advisors!G360,"ICD"))))))))))))))))))))))))))))))))))))))))))))))))))))))))))))</f>
        <v>ICD</v>
      </c>
      <c r="D14" s="15" t="str">
        <f>IF('إعرف مرشدك الأكاديمى'!$B$8-Advisors!B301=0,Advisors!C301,IF('إعرف مرشدك الأكاديمى'!$B$8-Advisors!B302=0,Advisors!C302,IF('إعرف مرشدك الأكاديمى'!$B$8-Advisors!B303=0,Advisors!C303,IF('إعرف مرشدك الأكاديمى'!$B$8-Advisors!B304=0,Advisors!C304,IF('إعرف مرشدك الأكاديمى'!$B$8-Advisors!B305=0,Advisors!C305,IF('إعرف مرشدك الأكاديمى'!$B$8-Advisors!B306=0,Advisors!C306,IF('إعرف مرشدك الأكاديمى'!$B$8-Advisors!B307=0,Advisors!C307,IF('إعرف مرشدك الأكاديمى'!$B$8-Advisors!B308=0,Advisors!C308,IF('إعرف مرشدك الأكاديمى'!$B$8-Advisors!B309=0,Advisors!C309,IF('إعرف مرشدك الأكاديمى'!$B$8-Advisors!B310=0,Advisors!C310,IF('إعرف مرشدك الأكاديمى'!$B$8-Advisors!B311=0,Advisors!C311,IF('إعرف مرشدك الأكاديمى'!$B$8-Advisors!B312=0,Advisors!C312,IF('إعرف مرشدك الأكاديمى'!$B$8-Advisors!B313=0,Advisors!C313,IF('إعرف مرشدك الأكاديمى'!$B$8-Advisors!B314=0,Advisors!C314,IF('إعرف مرشدك الأكاديمى'!$B$8-Advisors!B315=0,Advisors!C315,IF('إعرف مرشدك الأكاديمى'!$B$8-Advisors!B316=0,Advisors!C316,IF('إعرف مرشدك الأكاديمى'!$B$8-Advisors!B317=0,Advisors!C317,IF('إعرف مرشدك الأكاديمى'!$B$8-Advisors!B318=0,Advisors!C318,IF('إعرف مرشدك الأكاديمى'!$B$8-Advisors!B319=0,Advisors!C319,IF('إعرف مرشدك الأكاديمى'!$B$8-Advisors!B320=0,Advisors!C320,IF('إعرف مرشدك الأكاديمى'!$B$8-Advisors!B321=0,Advisors!C321,IF('إعرف مرشدك الأكاديمى'!$B$8-Advisors!B322=0,Advisors!C322,IF('إعرف مرشدك الأكاديمى'!$B$8-Advisors!B323=0,Advisors!C323,IF('إعرف مرشدك الأكاديمى'!$B$8-Advisors!B324=0,Advisors!C324,IF('إعرف مرشدك الأكاديمى'!$B$8-Advisors!B325=0,Advisors!C325,IF('إعرف مرشدك الأكاديمى'!$B$8-Advisors!B326=0,Advisors!C326,IF('إعرف مرشدك الأكاديمى'!$B$8-Advisors!B327=0,Advisors!C327,IF('إعرف مرشدك الأكاديمى'!$B$8-Advisors!B328=0,Advisors!C328,IF('إعرف مرشدك الأكاديمى'!$B$8-Advisors!B329=0,Advisors!C329,IF('إعرف مرشدك الأكاديمى'!$B$8-Advisors!B330=0,Advisors!C330,IF('إعرف مرشدك الأكاديمى'!$B$8-Advisors!B331=0,Advisors!C331,IF('إعرف مرشدك الأكاديمى'!$B$8-Advisors!B332=0,Advisors!C332,IF('إعرف مرشدك الأكاديمى'!$B$8-Advisors!B333=0,Advisors!C333,IF('إعرف مرشدك الأكاديمى'!$B$8-Advisors!B334=0,Advisors!C334,IF('إعرف مرشدك الأكاديمى'!$B$8-Advisors!B335=0,Advisors!C335,IF('إعرف مرشدك الأكاديمى'!$B$8-Advisors!B336=0,Advisors!C336,IF('إعرف مرشدك الأكاديمى'!$B$8-Advisors!B337=0,Advisors!C337,IF('إعرف مرشدك الأكاديمى'!$B$8-Advisors!B338=0,Advisors!C338,IF('إعرف مرشدك الأكاديمى'!$B$8-Advisors!B339=0,Advisors!C339,IF('إعرف مرشدك الأكاديمى'!$B$8-Advisors!B340=0,Advisors!C340,IF('إعرف مرشدك الأكاديمى'!$B$8-Advisors!B341=0,Advisors!C341,IF('إعرف مرشدك الأكاديمى'!$B$8-Advisors!B342=0,Advisors!C342,IF('إعرف مرشدك الأكاديمى'!$B$8-Advisors!B343=0,Advisors!C343,IF('إعرف مرشدك الأكاديمى'!$B$8-Advisors!B344=0,Advisors!C344,IF('إعرف مرشدك الأكاديمى'!$B$8-Advisors!B345=0,Advisors!C345,IF('إعرف مرشدك الأكاديمى'!$B$8-Advisors!B346=0,Advisors!C346,IF('إعرف مرشدك الأكاديمى'!$B$8-Advisors!B347=0,Advisors!C347,IF('إعرف مرشدك الأكاديمى'!$B$8-Advisors!B348=0,Advisors!C348,IF('إعرف مرشدك الأكاديمى'!$B$8-Advisors!B349=0,Advisors!C349,IF('إعرف مرشدك الأكاديمى'!$B$8-Advisors!B350=0,Advisors!C350,IF('إعرف مرشدك الأكاديمى'!$B$8-Advisors!B351=0,Advisors!C351,IF('إعرف مرشدك الأكاديمى'!$B$8-Advisors!B352=0,Advisors!C352,IF('إعرف مرشدك الأكاديمى'!$B$8-Advisors!B353=0,Advisors!C353,IF('إعرف مرشدك الأكاديمى'!$B$8-Advisors!B354=0,Advisors!C354,IF('إعرف مرشدك الأكاديمى'!$B$8-Advisors!B355=0,Advisors!C355,IF('إعرف مرشدك الأكاديمى'!$B$8-Advisors!B356=0,Advisors!C356,IF('إعرف مرشدك الأكاديمى'!$B$8-Advisors!B357=0,Advisors!C357,IF('إعرف مرشدك الأكاديمى'!$B$8-Advisors!B358=0,Advisors!C358,IF('إعرف مرشدك الأكاديمى'!$B$8-Advisors!B359=0,Advisors!C359,IF('إعرف مرشدك الأكاديمى'!$B$8-Advisors!B360=0,Advisors!C360,"ICD"))))))))))))))))))))))))))))))))))))))))))))))))))))))))))))</f>
        <v>ICD</v>
      </c>
      <c r="E14" s="13" t="str">
        <f>IF('إعرف مرشدك الأكاديمى'!$B$8-Advisors!B301=0,Advisors!F301,IF('إعرف مرشدك الأكاديمى'!$B$8-Advisors!B302=0,Advisors!F302,IF('إعرف مرشدك الأكاديمى'!$B$8-Advisors!B303=0,Advisors!F303,IF('إعرف مرشدك الأكاديمى'!$B$8-Advisors!B304=0,Advisors!F304,IF('إعرف مرشدك الأكاديمى'!$B$8-Advisors!B305=0,Advisors!F305,IF('إعرف مرشدك الأكاديمى'!$B$8-Advisors!B306=0,Advisors!F306,IF('إعرف مرشدك الأكاديمى'!$B$8-Advisors!B307=0,Advisors!F307,IF('إعرف مرشدك الأكاديمى'!$B$8-Advisors!B308=0,Advisors!F308,IF('إعرف مرشدك الأكاديمى'!$B$8-Advisors!B309=0,Advisors!F309,IF('إعرف مرشدك الأكاديمى'!$B$8-Advisors!B310=0,Advisors!F310,IF('إعرف مرشدك الأكاديمى'!$B$8-Advisors!B311=0,Advisors!F311,IF('إعرف مرشدك الأكاديمى'!$B$8-Advisors!B312=0,Advisors!F312,IF('إعرف مرشدك الأكاديمى'!$B$8-Advisors!B313=0,Advisors!F313,IF('إعرف مرشدك الأكاديمى'!$B$8-Advisors!B314=0,Advisors!F314,IF('إعرف مرشدك الأكاديمى'!$B$8-Advisors!B315=0,Advisors!F315,IF('إعرف مرشدك الأكاديمى'!$B$8-Advisors!B316=0,Advisors!F316,IF('إعرف مرشدك الأكاديمى'!$B$8-Advisors!B317=0,Advisors!F317,IF('إعرف مرشدك الأكاديمى'!$B$8-Advisors!B318=0,Advisors!F318,IF('إعرف مرشدك الأكاديمى'!$B$8-Advisors!B319=0,Advisors!F319,IF('إعرف مرشدك الأكاديمى'!$B$8-Advisors!B320=0,Advisors!F320,IF('إعرف مرشدك الأكاديمى'!$B$8-Advisors!B321=0,Advisors!F321,IF('إعرف مرشدك الأكاديمى'!$B$8-Advisors!B322=0,Advisors!F322,IF('إعرف مرشدك الأكاديمى'!$B$8-Advisors!B323=0,Advisors!F323,IF('إعرف مرشدك الأكاديمى'!$B$8-Advisors!B324=0,Advisors!F324,IF('إعرف مرشدك الأكاديمى'!$B$8-Advisors!B325=0,Advisors!F325,IF('إعرف مرشدك الأكاديمى'!$B$8-Advisors!B326=0,Advisors!F326,IF('إعرف مرشدك الأكاديمى'!$B$8-Advisors!B327=0,Advisors!F327,IF('إعرف مرشدك الأكاديمى'!$B$8-Advisors!B328=0,Advisors!F328,IF('إعرف مرشدك الأكاديمى'!$B$8-Advisors!B329=0,Advisors!F329,IF('إعرف مرشدك الأكاديمى'!$B$8-Advisors!B330=0,Advisors!F330,IF('إعرف مرشدك الأكاديمى'!$B$8-Advisors!B331=0,Advisors!F331,IF('إعرف مرشدك الأكاديمى'!$B$8-Advisors!B332=0,Advisors!F332,IF('إعرف مرشدك الأكاديمى'!$B$8-Advisors!B333=0,Advisors!F333,IF('إعرف مرشدك الأكاديمى'!$B$8-Advisors!B334=0,Advisors!F334,IF('إعرف مرشدك الأكاديمى'!$B$8-Advisors!B335=0,Advisors!F335,IF('إعرف مرشدك الأكاديمى'!$B$8-Advisors!B336=0,Advisors!F336,IF('إعرف مرشدك الأكاديمى'!$B$8-Advisors!B337=0,Advisors!F337,IF('إعرف مرشدك الأكاديمى'!$B$8-Advisors!B338=0,Advisors!F338,IF('إعرف مرشدك الأكاديمى'!$B$8-Advisors!B339=0,Advisors!F339,IF('إعرف مرشدك الأكاديمى'!$B$8-Advisors!B340=0,Advisors!F340,IF('إعرف مرشدك الأكاديمى'!$B$8-Advisors!B341=0,Advisors!F341,IF('إعرف مرشدك الأكاديمى'!$B$8-Advisors!B342=0,Advisors!F342,IF('إعرف مرشدك الأكاديمى'!$B$8-Advisors!B343=0,Advisors!F343,IF('إعرف مرشدك الأكاديمى'!$B$8-Advisors!B344=0,Advisors!F344,IF('إعرف مرشدك الأكاديمى'!$B$8-Advisors!B345=0,Advisors!F345,IF('إعرف مرشدك الأكاديمى'!$B$8-Advisors!B346=0,Advisors!F346,IF('إعرف مرشدك الأكاديمى'!$B$8-Advisors!B347=0,Advisors!F347,IF('إعرف مرشدك الأكاديمى'!$B$8-Advisors!B348=0,Advisors!F348,IF('إعرف مرشدك الأكاديمى'!$B$8-Advisors!B349=0,Advisors!F349,IF('إعرف مرشدك الأكاديمى'!$B$8-Advisors!B350=0,Advisors!F350,IF('إعرف مرشدك الأكاديمى'!$B$8-Advisors!B351=0,Advisors!F351,IF('إعرف مرشدك الأكاديمى'!$B$8-Advisors!B352=0,Advisors!F352,IF('إعرف مرشدك الأكاديمى'!$B$8-Advisors!B353=0,Advisors!F353,IF('إعرف مرشدك الأكاديمى'!$B$8-Advisors!B354=0,Advisors!F354,IF('إعرف مرشدك الأكاديمى'!$B$8-Advisors!B355=0,Advisors!F355,IF('إعرف مرشدك الأكاديمى'!$B$8-Advisors!B356=0,Advisors!F356,IF('إعرف مرشدك الأكاديمى'!$B$8-Advisors!B357=0,Advisors!F357,IF('إعرف مرشدك الأكاديمى'!$B$8-Advisors!B358=0,Advisors!F358,IF('إعرف مرشدك الأكاديمى'!$B$8-Advisors!B359=0,Advisors!F359,IF('إعرف مرشدك الأكاديمى'!$B$8-Advisors!B360=0,Advisors!F360,"ICD"))))))))))))))))))))))))))))))))))))))))))))))))))))))))))))</f>
        <v>ICD</v>
      </c>
    </row>
    <row r="15" spans="3:5" ht="15.75" x14ac:dyDescent="0.25">
      <c r="C15" s="15" t="str">
        <f>IF('إعرف مرشدك الأكاديمى'!$B$8-Advisors!B361=0,Advisors!G361,IF('إعرف مرشدك الأكاديمى'!$B$8-Advisors!B362=0,Advisors!G362,IF('إعرف مرشدك الأكاديمى'!$B$8-Advisors!B363=0,Advisors!G363,IF('إعرف مرشدك الأكاديمى'!$B$8-Advisors!B364=0,Advisors!G364,IF('إعرف مرشدك الأكاديمى'!$B$8-Advisors!B365=0,Advisors!G365,IF('إعرف مرشدك الأكاديمى'!$B$8-Advisors!B366=0,Advisors!G366,IF('إعرف مرشدك الأكاديمى'!$B$8-Advisors!B367=0,Advisors!G367,IF('إعرف مرشدك الأكاديمى'!$B$8-Advisors!B368=0,Advisors!G368,IF('إعرف مرشدك الأكاديمى'!$B$8-Advisors!B369=0,Advisors!G369,IF('إعرف مرشدك الأكاديمى'!$B$8-Advisors!B370=0,Advisors!G370,IF('إعرف مرشدك الأكاديمى'!$B$8-Advisors!B371=0,Advisors!G371,IF('إعرف مرشدك الأكاديمى'!$B$8-Advisors!B372=0,Advisors!G372,IF('إعرف مرشدك الأكاديمى'!$B$8-Advisors!B373=0,Advisors!G373,IF('إعرف مرشدك الأكاديمى'!$B$8-Advisors!B374=0,Advisors!G374,IF('إعرف مرشدك الأكاديمى'!$B$8-Advisors!B375=0,Advisors!G375,IF('إعرف مرشدك الأكاديمى'!$B$8-Advisors!B376=0,Advisors!G376,IF('إعرف مرشدك الأكاديمى'!$B$8-Advisors!B377=0,Advisors!G377,IF('إعرف مرشدك الأكاديمى'!$B$8-Advisors!B378=0,Advisors!G378,IF('إعرف مرشدك الأكاديمى'!$B$8-Advisors!B379=0,Advisors!G379,IF('إعرف مرشدك الأكاديمى'!$B$8-Advisors!B380=0,Advisors!G380,IF('إعرف مرشدك الأكاديمى'!$B$8-Advisors!B381=0,Advisors!G381,IF('إعرف مرشدك الأكاديمى'!$B$8-Advisors!B382=0,Advisors!G382,IF('إعرف مرشدك الأكاديمى'!$B$8-Advisors!B383=0,Advisors!G383,IF('إعرف مرشدك الأكاديمى'!$B$8-Advisors!B384=0,Advisors!G384,IF('إعرف مرشدك الأكاديمى'!$B$8-Advisors!B385=0,Advisors!G385,IF('إعرف مرشدك الأكاديمى'!$B$8-Advisors!B386=0,Advisors!G386,IF('إعرف مرشدك الأكاديمى'!$B$8-Advisors!B387=0,Advisors!G387,IF('إعرف مرشدك الأكاديمى'!$B$8-Advisors!B388=0,Advisors!G388,IF('إعرف مرشدك الأكاديمى'!$B$8-Advisors!B389=0,Advisors!G389,IF('إعرف مرشدك الأكاديمى'!$B$8-Advisors!B390=0,Advisors!G390,IF('إعرف مرشدك الأكاديمى'!$B$8-Advisors!B391=0,Advisors!G391,IF('إعرف مرشدك الأكاديمى'!$B$8-Advisors!B392=0,Advisors!G392,IF('إعرف مرشدك الأكاديمى'!$B$8-Advisors!B393=0,Advisors!G393,IF('إعرف مرشدك الأكاديمى'!$B$8-Advisors!B394=0,Advisors!G394,IF('إعرف مرشدك الأكاديمى'!$B$8-Advisors!B395=0,Advisors!G395,IF('إعرف مرشدك الأكاديمى'!$B$8-Advisors!B396=0,Advisors!G396,IF('إعرف مرشدك الأكاديمى'!$B$8-Advisors!B397=0,Advisors!G397,IF('إعرف مرشدك الأكاديمى'!$B$8-Advisors!B398=0,Advisors!G398,IF('إعرف مرشدك الأكاديمى'!$B$8-Advisors!B399=0,Advisors!G399,IF('إعرف مرشدك الأكاديمى'!$B$8-Advisors!B400=0,Advisors!G400,IF('إعرف مرشدك الأكاديمى'!$B$8-Advisors!B401=0,Advisors!G401,IF('إعرف مرشدك الأكاديمى'!$B$8-Advisors!B402=0,Advisors!G402,IF('إعرف مرشدك الأكاديمى'!$B$8-Advisors!B403=0,Advisors!G403,IF('إعرف مرشدك الأكاديمى'!$B$8-Advisors!B404=0,Advisors!G404,IF('إعرف مرشدك الأكاديمى'!$B$8-Advisors!B405=0,Advisors!G405,IF('إعرف مرشدك الأكاديمى'!$B$8-Advisors!B406=0,Advisors!G406,IF('إعرف مرشدك الأكاديمى'!$B$8-Advisors!B407=0,Advisors!G407,IF('إعرف مرشدك الأكاديمى'!$B$8-Advisors!B408=0,Advisors!G408,IF('إعرف مرشدك الأكاديمى'!$B$8-Advisors!B409=0,Advisors!G409,IF('إعرف مرشدك الأكاديمى'!$B$8-Advisors!B410=0,Advisors!G410,IF('إعرف مرشدك الأكاديمى'!$B$8-Advisors!B411=0,Advisors!G411,IF('إعرف مرشدك الأكاديمى'!$B$8-Advisors!B412=0,Advisors!G412,IF('إعرف مرشدك الأكاديمى'!$B$8-Advisors!B413=0,Advisors!G413,IF('إعرف مرشدك الأكاديمى'!$B$8-Advisors!B414=0,Advisors!G414,IF('إعرف مرشدك الأكاديمى'!$B$8-Advisors!B415=0,Advisors!G415,IF('إعرف مرشدك الأكاديمى'!$B$8-Advisors!B416=0,Advisors!G416,IF('إعرف مرشدك الأكاديمى'!$B$8-Advisors!B417=0,Advisors!G417,IF('إعرف مرشدك الأكاديمى'!$B$8-Advisors!B418=0,Advisors!G418,IF('إعرف مرشدك الأكاديمى'!$B$8-Advisors!B419=0,Advisors!G419,IF('إعرف مرشدك الأكاديمى'!$B$8-Advisors!B420=0,Advisors!G420,"ICD"))))))))))))))))))))))))))))))))))))))))))))))))))))))))))))</f>
        <v>ICD</v>
      </c>
      <c r="D15" s="15" t="str">
        <f>IF('إعرف مرشدك الأكاديمى'!$B$8-Advisors!B361=0,Advisors!C361,IF('إعرف مرشدك الأكاديمى'!$B$8-Advisors!B362=0,Advisors!C362,IF('إعرف مرشدك الأكاديمى'!$B$8-Advisors!B363=0,Advisors!C363,IF('إعرف مرشدك الأكاديمى'!$B$8-Advisors!B364=0,Advisors!C364,IF('إعرف مرشدك الأكاديمى'!$B$8-Advisors!B365=0,Advisors!C365,IF('إعرف مرشدك الأكاديمى'!$B$8-Advisors!B366=0,Advisors!C366,IF('إعرف مرشدك الأكاديمى'!$B$8-Advisors!B367=0,Advisors!C367,IF('إعرف مرشدك الأكاديمى'!$B$8-Advisors!B368=0,Advisors!C368,IF('إعرف مرشدك الأكاديمى'!$B$8-Advisors!B369=0,Advisors!C369,IF('إعرف مرشدك الأكاديمى'!$B$8-Advisors!B370=0,Advisors!C370,IF('إعرف مرشدك الأكاديمى'!$B$8-Advisors!B371=0,Advisors!C371,IF('إعرف مرشدك الأكاديمى'!$B$8-Advisors!B372=0,Advisors!C372,IF('إعرف مرشدك الأكاديمى'!$B$8-Advisors!B373=0,Advisors!C373,IF('إعرف مرشدك الأكاديمى'!$B$8-Advisors!B374=0,Advisors!C374,IF('إعرف مرشدك الأكاديمى'!$B$8-Advisors!B375=0,Advisors!C375,IF('إعرف مرشدك الأكاديمى'!$B$8-Advisors!B376=0,Advisors!C376,IF('إعرف مرشدك الأكاديمى'!$B$8-Advisors!B377=0,Advisors!C377,IF('إعرف مرشدك الأكاديمى'!$B$8-Advisors!B378=0,Advisors!C378,IF('إعرف مرشدك الأكاديمى'!$B$8-Advisors!B379=0,Advisors!C379,IF('إعرف مرشدك الأكاديمى'!$B$8-Advisors!B380=0,Advisors!C380,IF('إعرف مرشدك الأكاديمى'!$B$8-Advisors!B381=0,Advisors!C381,IF('إعرف مرشدك الأكاديمى'!$B$8-Advisors!B382=0,Advisors!C382,IF('إعرف مرشدك الأكاديمى'!$B$8-Advisors!B383=0,Advisors!C383,IF('إعرف مرشدك الأكاديمى'!$B$8-Advisors!B384=0,Advisors!C384,IF('إعرف مرشدك الأكاديمى'!$B$8-Advisors!B385=0,Advisors!C385,IF('إعرف مرشدك الأكاديمى'!$B$8-Advisors!B386=0,Advisors!C386,IF('إعرف مرشدك الأكاديمى'!$B$8-Advisors!B387=0,Advisors!C387,IF('إعرف مرشدك الأكاديمى'!$B$8-Advisors!B388=0,Advisors!C388,IF('إعرف مرشدك الأكاديمى'!$B$8-Advisors!B389=0,Advisors!C389,IF('إعرف مرشدك الأكاديمى'!$B$8-Advisors!B390=0,Advisors!C390,IF('إعرف مرشدك الأكاديمى'!$B$8-Advisors!B391=0,Advisors!C391,IF('إعرف مرشدك الأكاديمى'!$B$8-Advisors!B392=0,Advisors!C392,IF('إعرف مرشدك الأكاديمى'!$B$8-Advisors!B393=0,Advisors!C393,IF('إعرف مرشدك الأكاديمى'!$B$8-Advisors!B394=0,Advisors!C394,IF('إعرف مرشدك الأكاديمى'!$B$8-Advisors!B395=0,Advisors!C395,IF('إعرف مرشدك الأكاديمى'!$B$8-Advisors!B396=0,Advisors!C396,IF('إعرف مرشدك الأكاديمى'!$B$8-Advisors!B397=0,Advisors!C397,IF('إعرف مرشدك الأكاديمى'!$B$8-Advisors!B398=0,Advisors!C398,IF('إعرف مرشدك الأكاديمى'!$B$8-Advisors!B399=0,Advisors!C399,IF('إعرف مرشدك الأكاديمى'!$B$8-Advisors!B400=0,Advisors!C400,IF('إعرف مرشدك الأكاديمى'!$B$8-Advisors!B401=0,Advisors!C401,IF('إعرف مرشدك الأكاديمى'!$B$8-Advisors!B402=0,Advisors!C402,IF('إعرف مرشدك الأكاديمى'!$B$8-Advisors!B403=0,Advisors!C403,IF('إعرف مرشدك الأكاديمى'!$B$8-Advisors!B404=0,Advisors!C404,IF('إعرف مرشدك الأكاديمى'!$B$8-Advisors!B405=0,Advisors!C405,IF('إعرف مرشدك الأكاديمى'!$B$8-Advisors!B406=0,Advisors!C406,IF('إعرف مرشدك الأكاديمى'!$B$8-Advisors!B407=0,Advisors!C407,IF('إعرف مرشدك الأكاديمى'!$B$8-Advisors!B408=0,Advisors!C408,IF('إعرف مرشدك الأكاديمى'!$B$8-Advisors!B409=0,Advisors!C409,IF('إعرف مرشدك الأكاديمى'!$B$8-Advisors!B410=0,Advisors!C410,IF('إعرف مرشدك الأكاديمى'!$B$8-Advisors!B411=0,Advisors!C411,IF('إعرف مرشدك الأكاديمى'!$B$8-Advisors!B412=0,Advisors!C412,IF('إعرف مرشدك الأكاديمى'!$B$8-Advisors!B413=0,Advisors!C413,IF('إعرف مرشدك الأكاديمى'!$B$8-Advisors!B414=0,Advisors!C414,IF('إعرف مرشدك الأكاديمى'!$B$8-Advisors!B415=0,Advisors!C415,IF('إعرف مرشدك الأكاديمى'!$B$8-Advisors!B416=0,Advisors!C416,IF('إعرف مرشدك الأكاديمى'!$B$8-Advisors!B417=0,Advisors!C417,IF('إعرف مرشدك الأكاديمى'!$B$8-Advisors!B418=0,Advisors!C418,IF('إعرف مرشدك الأكاديمى'!$B$8-Advisors!B419=0,Advisors!C419,IF('إعرف مرشدك الأكاديمى'!$B$8-Advisors!B420=0,Advisors!C420,"ICD"))))))))))))))))))))))))))))))))))))))))))))))))))))))))))))</f>
        <v>ICD</v>
      </c>
      <c r="E15" s="13" t="str">
        <f>IF('إعرف مرشدك الأكاديمى'!$B$8-Advisors!B361=0,Advisors!F361,IF('إعرف مرشدك الأكاديمى'!$B$8-Advisors!B362=0,Advisors!F362,IF('إعرف مرشدك الأكاديمى'!$B$8-Advisors!B363=0,Advisors!F363,IF('إعرف مرشدك الأكاديمى'!$B$8-Advisors!B364=0,Advisors!F364,IF('إعرف مرشدك الأكاديمى'!$B$8-Advisors!B365=0,Advisors!F365,IF('إعرف مرشدك الأكاديمى'!$B$8-Advisors!B366=0,Advisors!F366,IF('إعرف مرشدك الأكاديمى'!$B$8-Advisors!B367=0,Advisors!F367,IF('إعرف مرشدك الأكاديمى'!$B$8-Advisors!B368=0,Advisors!F368,IF('إعرف مرشدك الأكاديمى'!$B$8-Advisors!B369=0,Advisors!F369,IF('إعرف مرشدك الأكاديمى'!$B$8-Advisors!B370=0,Advisors!F370,IF('إعرف مرشدك الأكاديمى'!$B$8-Advisors!B371=0,Advisors!F371,IF('إعرف مرشدك الأكاديمى'!$B$8-Advisors!B372=0,Advisors!F372,IF('إعرف مرشدك الأكاديمى'!$B$8-Advisors!B373=0,Advisors!F373,IF('إعرف مرشدك الأكاديمى'!$B$8-Advisors!B374=0,Advisors!F374,IF('إعرف مرشدك الأكاديمى'!$B$8-Advisors!B375=0,Advisors!F375,IF('إعرف مرشدك الأكاديمى'!$B$8-Advisors!B376=0,Advisors!F376,IF('إعرف مرشدك الأكاديمى'!$B$8-Advisors!B377=0,Advisors!F377,IF('إعرف مرشدك الأكاديمى'!$B$8-Advisors!B378=0,Advisors!F378,IF('إعرف مرشدك الأكاديمى'!$B$8-Advisors!B379=0,Advisors!F379,IF('إعرف مرشدك الأكاديمى'!$B$8-Advisors!B380=0,Advisors!F380,IF('إعرف مرشدك الأكاديمى'!$B$8-Advisors!B381=0,Advisors!F381,IF('إعرف مرشدك الأكاديمى'!$B$8-Advisors!B382=0,Advisors!F382,IF('إعرف مرشدك الأكاديمى'!$B$8-Advisors!B383=0,Advisors!F383,IF('إعرف مرشدك الأكاديمى'!$B$8-Advisors!B384=0,Advisors!F384,IF('إعرف مرشدك الأكاديمى'!$B$8-Advisors!B385=0,Advisors!F385,IF('إعرف مرشدك الأكاديمى'!$B$8-Advisors!B386=0,Advisors!F386,IF('إعرف مرشدك الأكاديمى'!$B$8-Advisors!B387=0,Advisors!F387,IF('إعرف مرشدك الأكاديمى'!$B$8-Advisors!B388=0,Advisors!F388,IF('إعرف مرشدك الأكاديمى'!$B$8-Advisors!B389=0,Advisors!F389,IF('إعرف مرشدك الأكاديمى'!$B$8-Advisors!B390=0,Advisors!F390,IF('إعرف مرشدك الأكاديمى'!$B$8-Advisors!B391=0,Advisors!F391,IF('إعرف مرشدك الأكاديمى'!$B$8-Advisors!B392=0,Advisors!F392,IF('إعرف مرشدك الأكاديمى'!$B$8-Advisors!B393=0,Advisors!F393,IF('إعرف مرشدك الأكاديمى'!$B$8-Advisors!B394=0,Advisors!F394,IF('إعرف مرشدك الأكاديمى'!$B$8-Advisors!B395=0,Advisors!F395,IF('إعرف مرشدك الأكاديمى'!$B$8-Advisors!B396=0,Advisors!F396,IF('إعرف مرشدك الأكاديمى'!$B$8-Advisors!B397=0,Advisors!F397,IF('إعرف مرشدك الأكاديمى'!$B$8-Advisors!B398=0,Advisors!F398,IF('إعرف مرشدك الأكاديمى'!$B$8-Advisors!B399=0,Advisors!F399,IF('إعرف مرشدك الأكاديمى'!$B$8-Advisors!B400=0,Advisors!F400,IF('إعرف مرشدك الأكاديمى'!$B$8-Advisors!B401=0,Advisors!F401,IF('إعرف مرشدك الأكاديمى'!$B$8-Advisors!B402=0,Advisors!F402,IF('إعرف مرشدك الأكاديمى'!$B$8-Advisors!B403=0,Advisors!F403,IF('إعرف مرشدك الأكاديمى'!$B$8-Advisors!B404=0,Advisors!F404,IF('إعرف مرشدك الأكاديمى'!$B$8-Advisors!B405=0,Advisors!F405,IF('إعرف مرشدك الأكاديمى'!$B$8-Advisors!B406=0,Advisors!F406,IF('إعرف مرشدك الأكاديمى'!$B$8-Advisors!B407=0,Advisors!F407,IF('إعرف مرشدك الأكاديمى'!$B$8-Advisors!B408=0,Advisors!F408,IF('إعرف مرشدك الأكاديمى'!$B$8-Advisors!B409=0,Advisors!F409,IF('إعرف مرشدك الأكاديمى'!$B$8-Advisors!B410=0,Advisors!F410,IF('إعرف مرشدك الأكاديمى'!$B$8-Advisors!B411=0,Advisors!F411,IF('إعرف مرشدك الأكاديمى'!$B$8-Advisors!B412=0,Advisors!F412,IF('إعرف مرشدك الأكاديمى'!$B$8-Advisors!B413=0,Advisors!F413,IF('إعرف مرشدك الأكاديمى'!$B$8-Advisors!B414=0,Advisors!F414,IF('إعرف مرشدك الأكاديمى'!$B$8-Advisors!B415=0,Advisors!F415,IF('إعرف مرشدك الأكاديمى'!$B$8-Advisors!B416=0,Advisors!F416,IF('إعرف مرشدك الأكاديمى'!$B$8-Advisors!B417=0,Advisors!F417,IF('إعرف مرشدك الأكاديمى'!$B$8-Advisors!B418=0,Advisors!F418,IF('إعرف مرشدك الأكاديمى'!$B$8-Advisors!B419=0,Advisors!F419,IF('إعرف مرشدك الأكاديمى'!$B$8-Advisors!B420=0,Advisors!F420,"ICD"))))))))))))))))))))))))))))))))))))))))))))))))))))))))))))</f>
        <v>ICD</v>
      </c>
    </row>
    <row r="16" spans="3:5" ht="15.75" x14ac:dyDescent="0.25">
      <c r="C16" s="15" t="str">
        <f>IF('إعرف مرشدك الأكاديمى'!$B$8-Advisors!B421=0,Advisors!G421,IF('إعرف مرشدك الأكاديمى'!$B$8-Advisors!B422=0,Advisors!G422,IF('إعرف مرشدك الأكاديمى'!$B$8-Advisors!B423=0,Advisors!G423,IF('إعرف مرشدك الأكاديمى'!$B$8-Advisors!B424=0,Advisors!G424,IF('إعرف مرشدك الأكاديمى'!$B$8-Advisors!B425=0,Advisors!G425,IF('إعرف مرشدك الأكاديمى'!$B$8-Advisors!B426=0,Advisors!G426,IF('إعرف مرشدك الأكاديمى'!$B$8-Advisors!B427=0,Advisors!G427,IF('إعرف مرشدك الأكاديمى'!$B$8-Advisors!B428=0,Advisors!G428,IF('إعرف مرشدك الأكاديمى'!$B$8-Advisors!B429=0,Advisors!G429,IF('إعرف مرشدك الأكاديمى'!$B$8-Advisors!B430=0,Advisors!G430,IF('إعرف مرشدك الأكاديمى'!$B$8-Advisors!B431=0,Advisors!G431,IF('إعرف مرشدك الأكاديمى'!$B$8-Advisors!B432=0,Advisors!G432,IF('إعرف مرشدك الأكاديمى'!$B$8-Advisors!B433=0,Advisors!G433,IF('إعرف مرشدك الأكاديمى'!$B$8-Advisors!B434=0,Advisors!G434,IF('إعرف مرشدك الأكاديمى'!$B$8-Advisors!B435=0,Advisors!G435,IF('إعرف مرشدك الأكاديمى'!$B$8-Advisors!B436=0,Advisors!G436,IF('إعرف مرشدك الأكاديمى'!$B$8-Advisors!B437=0,Advisors!G437,IF('إعرف مرشدك الأكاديمى'!$B$8-Advisors!B438=0,Advisors!G438,IF('إعرف مرشدك الأكاديمى'!$B$8-Advisors!B439=0,Advisors!G439,IF('إعرف مرشدك الأكاديمى'!$B$8-Advisors!B440=0,Advisors!G440,IF('إعرف مرشدك الأكاديمى'!$B$8-Advisors!B441=0,Advisors!G441,IF('إعرف مرشدك الأكاديمى'!$B$8-Advisors!B442=0,Advisors!G442,IF('إعرف مرشدك الأكاديمى'!$B$8-Advisors!B443=0,Advisors!G443,IF('إعرف مرشدك الأكاديمى'!$B$8-Advisors!B444=0,Advisors!G444,IF('إعرف مرشدك الأكاديمى'!$B$8-Advisors!B445=0,Advisors!G445,IF('إعرف مرشدك الأكاديمى'!$B$8-Advisors!B446=0,Advisors!G446,IF('إعرف مرشدك الأكاديمى'!$B$8-Advisors!B447=0,Advisors!G447,IF('إعرف مرشدك الأكاديمى'!$B$8-Advisors!B448=0,Advisors!G448,IF('إعرف مرشدك الأكاديمى'!$B$8-Advisors!B449=0,Advisors!G449,IF('إعرف مرشدك الأكاديمى'!$B$8-Advisors!B450=0,Advisors!G450,IF('إعرف مرشدك الأكاديمى'!$B$8-Advisors!B451=0,Advisors!G451,IF('إعرف مرشدك الأكاديمى'!$B$8-Advisors!B452=0,Advisors!G452,IF('إعرف مرشدك الأكاديمى'!$B$8-Advisors!B453=0,Advisors!G453,IF('إعرف مرشدك الأكاديمى'!$B$8-Advisors!B454=0,Advisors!G454,IF('إعرف مرشدك الأكاديمى'!$B$8-Advisors!B455=0,Advisors!G455,IF('إعرف مرشدك الأكاديمى'!$B$8-Advisors!B456=0,Advisors!G456,IF('إعرف مرشدك الأكاديمى'!$B$8-Advisors!B457=0,Advisors!G457,IF('إعرف مرشدك الأكاديمى'!$B$8-Advisors!B458=0,Advisors!G458,IF('إعرف مرشدك الأكاديمى'!$B$8-Advisors!B459=0,Advisors!G459,IF('إعرف مرشدك الأكاديمى'!$B$8-Advisors!B460=0,Advisors!G460,IF('إعرف مرشدك الأكاديمى'!$B$8-Advisors!B461=0,Advisors!G461,IF('إعرف مرشدك الأكاديمى'!$B$8-Advisors!B462=0,Advisors!G462,IF('إعرف مرشدك الأكاديمى'!$B$8-Advisors!B463=0,Advisors!G463,IF('إعرف مرشدك الأكاديمى'!$B$8-Advisors!B464=0,Advisors!G464,IF('إعرف مرشدك الأكاديمى'!$B$8-Advisors!B465=0,Advisors!G465,IF('إعرف مرشدك الأكاديمى'!$B$8-Advisors!B466=0,Advisors!G466,IF('إعرف مرشدك الأكاديمى'!$B$8-Advisors!B467=0,Advisors!G467,IF('إعرف مرشدك الأكاديمى'!$B$8-Advisors!B468=0,Advisors!G468,IF('إعرف مرشدك الأكاديمى'!$B$8-Advisors!B469=0,Advisors!G469,IF('إعرف مرشدك الأكاديمى'!$B$8-Advisors!B470=0,Advisors!G470,IF('إعرف مرشدك الأكاديمى'!$B$8-Advisors!B471=0,Advisors!G471,IF('إعرف مرشدك الأكاديمى'!$B$8-Advisors!B472=0,Advisors!G472,IF('إعرف مرشدك الأكاديمى'!$B$8-Advisors!B473=0,Advisors!G473,IF('إعرف مرشدك الأكاديمى'!$B$8-Advisors!B474=0,Advisors!G474,IF('إعرف مرشدك الأكاديمى'!$B$8-Advisors!B475=0,Advisors!G475,IF('إعرف مرشدك الأكاديمى'!$B$8-Advisors!B476=0,Advisors!G476,IF('إعرف مرشدك الأكاديمى'!$B$8-Advisors!B477=0,Advisors!G477,IF('إعرف مرشدك الأكاديمى'!$B$8-Advisors!B478=0,Advisors!G478,IF('إعرف مرشدك الأكاديمى'!$B$8-Advisors!B479=0,Advisors!G479,IF('إعرف مرشدك الأكاديمى'!$B$8-Advisors!B480=0,Advisors!G480,"ICD"))))))))))))))))))))))))))))))))))))))))))))))))))))))))))))</f>
        <v>ICD</v>
      </c>
      <c r="D16" s="15" t="str">
        <f>IF('إعرف مرشدك الأكاديمى'!$B$8-Advisors!B421=0,Advisors!C421,IF('إعرف مرشدك الأكاديمى'!$B$8-Advisors!B422=0,Advisors!C422,IF('إعرف مرشدك الأكاديمى'!$B$8-Advisors!B423=0,Advisors!C423,IF('إعرف مرشدك الأكاديمى'!$B$8-Advisors!B424=0,Advisors!C424,IF('إعرف مرشدك الأكاديمى'!$B$8-Advisors!B425=0,Advisors!C425,IF('إعرف مرشدك الأكاديمى'!$B$8-Advisors!B426=0,Advisors!C426,IF('إعرف مرشدك الأكاديمى'!$B$8-Advisors!B427=0,Advisors!C427,IF('إعرف مرشدك الأكاديمى'!$B$8-Advisors!B428=0,Advisors!C428,IF('إعرف مرشدك الأكاديمى'!$B$8-Advisors!B429=0,Advisors!C429,IF('إعرف مرشدك الأكاديمى'!$B$8-Advisors!B430=0,Advisors!C430,IF('إعرف مرشدك الأكاديمى'!$B$8-Advisors!B431=0,Advisors!C431,IF('إعرف مرشدك الأكاديمى'!$B$8-Advisors!B432=0,Advisors!C432,IF('إعرف مرشدك الأكاديمى'!$B$8-Advisors!B433=0,Advisors!C433,IF('إعرف مرشدك الأكاديمى'!$B$8-Advisors!B434=0,Advisors!C434,IF('إعرف مرشدك الأكاديمى'!$B$8-Advisors!B435=0,Advisors!C435,IF('إعرف مرشدك الأكاديمى'!$B$8-Advisors!B436=0,Advisors!C436,IF('إعرف مرشدك الأكاديمى'!$B$8-Advisors!B437=0,Advisors!C437,IF('إعرف مرشدك الأكاديمى'!$B$8-Advisors!B438=0,Advisors!C438,IF('إعرف مرشدك الأكاديمى'!$B$8-Advisors!B439=0,Advisors!C439,IF('إعرف مرشدك الأكاديمى'!$B$8-Advisors!B440=0,Advisors!C440,IF('إعرف مرشدك الأكاديمى'!$B$8-Advisors!B441=0,Advisors!C441,IF('إعرف مرشدك الأكاديمى'!$B$8-Advisors!B442=0,Advisors!C442,IF('إعرف مرشدك الأكاديمى'!$B$8-Advisors!B443=0,Advisors!C443,IF('إعرف مرشدك الأكاديمى'!$B$8-Advisors!B444=0,Advisors!C444,IF('إعرف مرشدك الأكاديمى'!$B$8-Advisors!B445=0,Advisors!C445,IF('إعرف مرشدك الأكاديمى'!$B$8-Advisors!B446=0,Advisors!C446,IF('إعرف مرشدك الأكاديمى'!$B$8-Advisors!B447=0,Advisors!C447,IF('إعرف مرشدك الأكاديمى'!$B$8-Advisors!B448=0,Advisors!C448,IF('إعرف مرشدك الأكاديمى'!$B$8-Advisors!B449=0,Advisors!C449,IF('إعرف مرشدك الأكاديمى'!$B$8-Advisors!B450=0,Advisors!C450,IF('إعرف مرشدك الأكاديمى'!$B$8-Advisors!B451=0,Advisors!C451,IF('إعرف مرشدك الأكاديمى'!$B$8-Advisors!B452=0,Advisors!C452,IF('إعرف مرشدك الأكاديمى'!$B$8-Advisors!B453=0,Advisors!C453,IF('إعرف مرشدك الأكاديمى'!$B$8-Advisors!B454=0,Advisors!C454,IF('إعرف مرشدك الأكاديمى'!$B$8-Advisors!B455=0,Advisors!C455,IF('إعرف مرشدك الأكاديمى'!$B$8-Advisors!B456=0,Advisors!C456,IF('إعرف مرشدك الأكاديمى'!$B$8-Advisors!B457=0,Advisors!C457,IF('إعرف مرشدك الأكاديمى'!$B$8-Advisors!B458=0,Advisors!C458,IF('إعرف مرشدك الأكاديمى'!$B$8-Advisors!B459=0,Advisors!C459,IF('إعرف مرشدك الأكاديمى'!$B$8-Advisors!B460=0,Advisors!C460,IF('إعرف مرشدك الأكاديمى'!$B$8-Advisors!B461=0,Advisors!C461,IF('إعرف مرشدك الأكاديمى'!$B$8-Advisors!B462=0,Advisors!C462,IF('إعرف مرشدك الأكاديمى'!$B$8-Advisors!B463=0,Advisors!C463,IF('إعرف مرشدك الأكاديمى'!$B$8-Advisors!B464=0,Advisors!C464,IF('إعرف مرشدك الأكاديمى'!$B$8-Advisors!B465=0,Advisors!C465,IF('إعرف مرشدك الأكاديمى'!$B$8-Advisors!B466=0,Advisors!C466,IF('إعرف مرشدك الأكاديمى'!$B$8-Advisors!B467=0,Advisors!C467,IF('إعرف مرشدك الأكاديمى'!$B$8-Advisors!B468=0,Advisors!C468,IF('إعرف مرشدك الأكاديمى'!$B$8-Advisors!B469=0,Advisors!C469,IF('إعرف مرشدك الأكاديمى'!$B$8-Advisors!B470=0,Advisors!C470,IF('إعرف مرشدك الأكاديمى'!$B$8-Advisors!B471=0,Advisors!C471,IF('إعرف مرشدك الأكاديمى'!$B$8-Advisors!B472=0,Advisors!C472,IF('إعرف مرشدك الأكاديمى'!$B$8-Advisors!B473=0,Advisors!C473,IF('إعرف مرشدك الأكاديمى'!$B$8-Advisors!B474=0,Advisors!C474,IF('إعرف مرشدك الأكاديمى'!$B$8-Advisors!B475=0,Advisors!C475,IF('إعرف مرشدك الأكاديمى'!$B$8-Advisors!B476=0,Advisors!C476,IF('إعرف مرشدك الأكاديمى'!$B$8-Advisors!B477=0,Advisors!C477,IF('إعرف مرشدك الأكاديمى'!$B$8-Advisors!B478=0,Advisors!C478,IF('إعرف مرشدك الأكاديمى'!$B$8-Advisors!B479=0,Advisors!C479,IF('إعرف مرشدك الأكاديمى'!$B$8-Advisors!B480=0,Advisors!C480,"ICD"))))))))))))))))))))))))))))))))))))))))))))))))))))))))))))</f>
        <v>ICD</v>
      </c>
      <c r="E16" s="13" t="str">
        <f>IF('إعرف مرشدك الأكاديمى'!$B$8-Advisors!B421=0,Advisors!F421,IF('إعرف مرشدك الأكاديمى'!$B$8-Advisors!B422=0,Advisors!F422,IF('إعرف مرشدك الأكاديمى'!$B$8-Advisors!B423=0,Advisors!F423,IF('إعرف مرشدك الأكاديمى'!$B$8-Advisors!B424=0,Advisors!F424,IF('إعرف مرشدك الأكاديمى'!$B$8-Advisors!B425=0,Advisors!F425,IF('إعرف مرشدك الأكاديمى'!$B$8-Advisors!B426=0,Advisors!F426,IF('إعرف مرشدك الأكاديمى'!$B$8-Advisors!B427=0,Advisors!F427,IF('إعرف مرشدك الأكاديمى'!$B$8-Advisors!B428=0,Advisors!F428,IF('إعرف مرشدك الأكاديمى'!$B$8-Advisors!B429=0,Advisors!F429,IF('إعرف مرشدك الأكاديمى'!$B$8-Advisors!B430=0,Advisors!F430,IF('إعرف مرشدك الأكاديمى'!$B$8-Advisors!B431=0,Advisors!F431,IF('إعرف مرشدك الأكاديمى'!$B$8-Advisors!B432=0,Advisors!F432,IF('إعرف مرشدك الأكاديمى'!$B$8-Advisors!B433=0,Advisors!F433,IF('إعرف مرشدك الأكاديمى'!$B$8-Advisors!B434=0,Advisors!F434,IF('إعرف مرشدك الأكاديمى'!$B$8-Advisors!B435=0,Advisors!F435,IF('إعرف مرشدك الأكاديمى'!$B$8-Advisors!B436=0,Advisors!F436,IF('إعرف مرشدك الأكاديمى'!$B$8-Advisors!B437=0,Advisors!F437,IF('إعرف مرشدك الأكاديمى'!$B$8-Advisors!B438=0,Advisors!F438,IF('إعرف مرشدك الأكاديمى'!$B$8-Advisors!B439=0,Advisors!F439,IF('إعرف مرشدك الأكاديمى'!$B$8-Advisors!B440=0,Advisors!F440,IF('إعرف مرشدك الأكاديمى'!$B$8-Advisors!B441=0,Advisors!F441,IF('إعرف مرشدك الأكاديمى'!$B$8-Advisors!B442=0,Advisors!F442,IF('إعرف مرشدك الأكاديمى'!$B$8-Advisors!B443=0,Advisors!F443,IF('إعرف مرشدك الأكاديمى'!$B$8-Advisors!B444=0,Advisors!F444,IF('إعرف مرشدك الأكاديمى'!$B$8-Advisors!B445=0,Advisors!F445,IF('إعرف مرشدك الأكاديمى'!$B$8-Advisors!B446=0,Advisors!F446,IF('إعرف مرشدك الأكاديمى'!$B$8-Advisors!B447=0,Advisors!F447,IF('إعرف مرشدك الأكاديمى'!$B$8-Advisors!B448=0,Advisors!F448,IF('إعرف مرشدك الأكاديمى'!$B$8-Advisors!B449=0,Advisors!F449,IF('إعرف مرشدك الأكاديمى'!$B$8-Advisors!B450=0,Advisors!F450,IF('إعرف مرشدك الأكاديمى'!$B$8-Advisors!B451=0,Advisors!F451,IF('إعرف مرشدك الأكاديمى'!$B$8-Advisors!B452=0,Advisors!F452,IF('إعرف مرشدك الأكاديمى'!$B$8-Advisors!B453=0,Advisors!F453,IF('إعرف مرشدك الأكاديمى'!$B$8-Advisors!B454=0,Advisors!F454,IF('إعرف مرشدك الأكاديمى'!$B$8-Advisors!B455=0,Advisors!F455,IF('إعرف مرشدك الأكاديمى'!$B$8-Advisors!B456=0,Advisors!F456,IF('إعرف مرشدك الأكاديمى'!$B$8-Advisors!B457=0,Advisors!F457,IF('إعرف مرشدك الأكاديمى'!$B$8-Advisors!B458=0,Advisors!F458,IF('إعرف مرشدك الأكاديمى'!$B$8-Advisors!B459=0,Advisors!F459,IF('إعرف مرشدك الأكاديمى'!$B$8-Advisors!B460=0,Advisors!F460,IF('إعرف مرشدك الأكاديمى'!$B$8-Advisors!B461=0,Advisors!F461,IF('إعرف مرشدك الأكاديمى'!$B$8-Advisors!B462=0,Advisors!F462,IF('إعرف مرشدك الأكاديمى'!$B$8-Advisors!B463=0,Advisors!F463,IF('إعرف مرشدك الأكاديمى'!$B$8-Advisors!B464=0,Advisors!F464,IF('إعرف مرشدك الأكاديمى'!$B$8-Advisors!B465=0,Advisors!F465,IF('إعرف مرشدك الأكاديمى'!$B$8-Advisors!B466=0,Advisors!F466,IF('إعرف مرشدك الأكاديمى'!$B$8-Advisors!B467=0,Advisors!F467,IF('إعرف مرشدك الأكاديمى'!$B$8-Advisors!B468=0,Advisors!F468,IF('إعرف مرشدك الأكاديمى'!$B$8-Advisors!B469=0,Advisors!F469,IF('إعرف مرشدك الأكاديمى'!$B$8-Advisors!B470=0,Advisors!F470,IF('إعرف مرشدك الأكاديمى'!$B$8-Advisors!B471=0,Advisors!F471,IF('إعرف مرشدك الأكاديمى'!$B$8-Advisors!B472=0,Advisors!F472,IF('إعرف مرشدك الأكاديمى'!$B$8-Advisors!B473=0,Advisors!F473,IF('إعرف مرشدك الأكاديمى'!$B$8-Advisors!B474=0,Advisors!F474,IF('إعرف مرشدك الأكاديمى'!$B$8-Advisors!B475=0,Advisors!F475,IF('إعرف مرشدك الأكاديمى'!$B$8-Advisors!B476=0,Advisors!F476,IF('إعرف مرشدك الأكاديمى'!$B$8-Advisors!B477=0,Advisors!F477,IF('إعرف مرشدك الأكاديمى'!$B$8-Advisors!B478=0,Advisors!F478,IF('إعرف مرشدك الأكاديمى'!$B$8-Advisors!B479=0,Advisors!F479,IF('إعرف مرشدك الأكاديمى'!$B$8-Advisors!B480=0,Advisors!F480,"ICD"))))))))))))))))))))))))))))))))))))))))))))))))))))))))))))</f>
        <v>ICD</v>
      </c>
    </row>
    <row r="17" spans="3:5" ht="15.75" x14ac:dyDescent="0.25">
      <c r="C17" s="15" t="str">
        <f>IF('إعرف مرشدك الأكاديمى'!$B$8-Advisors!B481=0,Advisors!G481,IF('إعرف مرشدك الأكاديمى'!$B$8-Advisors!B482=0,Advisors!G482,IF('إعرف مرشدك الأكاديمى'!$B$8-Advisors!B483=0,Advisors!G483,IF('إعرف مرشدك الأكاديمى'!$B$8-Advisors!B484=0,Advisors!G484,IF('إعرف مرشدك الأكاديمى'!$B$8-Advisors!B485=0,Advisors!G485,IF('إعرف مرشدك الأكاديمى'!$B$8-Advisors!B486=0,Advisors!G486,IF('إعرف مرشدك الأكاديمى'!$B$8-Advisors!B487=0,Advisors!G487,IF('إعرف مرشدك الأكاديمى'!$B$8-Advisors!B488=0,Advisors!G488,IF('إعرف مرشدك الأكاديمى'!$B$8-Advisors!B489=0,Advisors!G489,IF('إعرف مرشدك الأكاديمى'!$B$8-Advisors!B490=0,Advisors!G490,IF('إعرف مرشدك الأكاديمى'!$B$8-Advisors!B491=0,Advisors!G491,IF('إعرف مرشدك الأكاديمى'!$B$8-Advisors!B492=0,Advisors!G492,IF('إعرف مرشدك الأكاديمى'!$B$8-Advisors!B493=0,Advisors!G493,IF('إعرف مرشدك الأكاديمى'!$B$8-Advisors!B494=0,Advisors!G494,IF('إعرف مرشدك الأكاديمى'!$B$8-Advisors!B495=0,Advisors!G495,IF('إعرف مرشدك الأكاديمى'!$B$8-Advisors!B496=0,Advisors!G496,IF('إعرف مرشدك الأكاديمى'!$B$8-Advisors!B497=0,Advisors!G497,IF('إعرف مرشدك الأكاديمى'!$B$8-Advisors!B498=0,Advisors!G498,IF('إعرف مرشدك الأكاديمى'!$B$8-Advisors!B499=0,Advisors!G499,IF('إعرف مرشدك الأكاديمى'!$B$8-Advisors!B500=0,Advisors!G500,IF('إعرف مرشدك الأكاديمى'!$B$8-Advisors!B501=0,Advisors!G501,IF('إعرف مرشدك الأكاديمى'!$B$8-Advisors!B502=0,Advisors!G502,IF('إعرف مرشدك الأكاديمى'!$B$8-Advisors!B503=0,Advisors!G503,IF('إعرف مرشدك الأكاديمى'!$B$8-Advisors!B504=0,Advisors!G504,IF('إعرف مرشدك الأكاديمى'!$B$8-Advisors!B505=0,Advisors!G505,IF('إعرف مرشدك الأكاديمى'!$B$8-Advisors!B506=0,Advisors!G506,IF('إعرف مرشدك الأكاديمى'!$B$8-Advisors!B507=0,Advisors!G507,IF('إعرف مرشدك الأكاديمى'!$B$8-Advisors!B508=0,Advisors!G508,IF('إعرف مرشدك الأكاديمى'!$B$8-Advisors!B509=0,Advisors!G509,IF('إعرف مرشدك الأكاديمى'!$B$8-Advisors!B510=0,Advisors!G510,IF('إعرف مرشدك الأكاديمى'!$B$8-Advisors!B511=0,Advisors!G511,IF('إعرف مرشدك الأكاديمى'!$B$8-Advisors!B512=0,Advisors!G512,IF('إعرف مرشدك الأكاديمى'!$B$8-Advisors!B513=0,Advisors!G513,IF('إعرف مرشدك الأكاديمى'!$B$8-Advisors!B514=0,Advisors!G514,IF('إعرف مرشدك الأكاديمى'!$B$8-Advisors!B515=0,Advisors!G515,IF('إعرف مرشدك الأكاديمى'!$B$8-Advisors!B516=0,Advisors!G516,IF('إعرف مرشدك الأكاديمى'!$B$8-Advisors!B517=0,Advisors!G517,IF('إعرف مرشدك الأكاديمى'!$B$8-Advisors!B518=0,Advisors!G518,IF('إعرف مرشدك الأكاديمى'!$B$8-Advisors!B519=0,Advisors!G519,IF('إعرف مرشدك الأكاديمى'!$B$8-Advisors!B520=0,Advisors!G520,IF('إعرف مرشدك الأكاديمى'!$B$8-Advisors!B521=0,Advisors!G521,IF('إعرف مرشدك الأكاديمى'!$B$8-Advisors!B522=0,Advisors!G522,IF('إعرف مرشدك الأكاديمى'!$B$8-Advisors!B523=0,Advisors!G523,IF('إعرف مرشدك الأكاديمى'!$B$8-Advisors!B524=0,Advisors!G524,IF('إعرف مرشدك الأكاديمى'!$B$8-Advisors!B525=0,Advisors!G525,IF('إعرف مرشدك الأكاديمى'!$B$8-Advisors!B526=0,Advisors!G526,IF('إعرف مرشدك الأكاديمى'!$B$8-Advisors!B527=0,Advisors!G527,IF('إعرف مرشدك الأكاديمى'!$B$8-Advisors!B528=0,Advisors!G528,IF('إعرف مرشدك الأكاديمى'!$B$8-Advisors!B529=0,Advisors!G529,IF('إعرف مرشدك الأكاديمى'!$B$8-Advisors!B530=0,Advisors!G530,IF('إعرف مرشدك الأكاديمى'!$B$8-Advisors!B531=0,Advisors!G531,IF('إعرف مرشدك الأكاديمى'!$B$8-Advisors!B532=0,Advisors!G532,IF('إعرف مرشدك الأكاديمى'!$B$8-Advisors!B533=0,Advisors!G533,IF('إعرف مرشدك الأكاديمى'!$B$8-Advisors!B534=0,Advisors!G534,IF('إعرف مرشدك الأكاديمى'!$B$8-Advisors!B535=0,Advisors!G535,IF('إعرف مرشدك الأكاديمى'!$B$8-Advisors!B536=0,Advisors!G536,IF('إعرف مرشدك الأكاديمى'!$B$8-Advisors!B537=0,Advisors!G537,IF('إعرف مرشدك الأكاديمى'!$B$8-Advisors!B538=0,Advisors!G538,IF('إعرف مرشدك الأكاديمى'!$B$8-Advisors!B539=0,Advisors!G539,IF('إعرف مرشدك الأكاديمى'!$B$8-Advisors!B540=0,Advisors!G540,"ICD"))))))))))))))))))))))))))))))))))))))))))))))))))))))))))))</f>
        <v>ICD</v>
      </c>
      <c r="D17" s="15" t="str">
        <f>IF('إعرف مرشدك الأكاديمى'!$B$8-Advisors!B481=0,Advisors!C481,IF('إعرف مرشدك الأكاديمى'!$B$8-Advisors!B482=0,Advisors!C482,IF('إعرف مرشدك الأكاديمى'!$B$8-Advisors!B483=0,Advisors!C483,IF('إعرف مرشدك الأكاديمى'!$B$8-Advisors!B484=0,Advisors!C484,IF('إعرف مرشدك الأكاديمى'!$B$8-Advisors!B485=0,Advisors!C485,IF('إعرف مرشدك الأكاديمى'!$B$8-Advisors!B486=0,Advisors!C486,IF('إعرف مرشدك الأكاديمى'!$B$8-Advisors!B487=0,Advisors!C487,IF('إعرف مرشدك الأكاديمى'!$B$8-Advisors!B488=0,Advisors!C488,IF('إعرف مرشدك الأكاديمى'!$B$8-Advisors!B489=0,Advisors!C489,IF('إعرف مرشدك الأكاديمى'!$B$8-Advisors!B490=0,Advisors!C490,IF('إعرف مرشدك الأكاديمى'!$B$8-Advisors!B491=0,Advisors!C491,IF('إعرف مرشدك الأكاديمى'!$B$8-Advisors!B492=0,Advisors!C492,IF('إعرف مرشدك الأكاديمى'!$B$8-Advisors!B493=0,Advisors!C493,IF('إعرف مرشدك الأكاديمى'!$B$8-Advisors!B494=0,Advisors!C494,IF('إعرف مرشدك الأكاديمى'!$B$8-Advisors!B495=0,Advisors!C495,IF('إعرف مرشدك الأكاديمى'!$B$8-Advisors!B496=0,Advisors!C496,IF('إعرف مرشدك الأكاديمى'!$B$8-Advisors!B497=0,Advisors!C497,IF('إعرف مرشدك الأكاديمى'!$B$8-Advisors!B498=0,Advisors!C498,IF('إعرف مرشدك الأكاديمى'!$B$8-Advisors!B499=0,Advisors!C499,IF('إعرف مرشدك الأكاديمى'!$B$8-Advisors!B500=0,Advisors!C500,IF('إعرف مرشدك الأكاديمى'!$B$8-Advisors!B501=0,Advisors!C501,IF('إعرف مرشدك الأكاديمى'!$B$8-Advisors!B502=0,Advisors!C502,IF('إعرف مرشدك الأكاديمى'!$B$8-Advisors!B503=0,Advisors!C503,IF('إعرف مرشدك الأكاديمى'!$B$8-Advisors!B504=0,Advisors!C504,IF('إعرف مرشدك الأكاديمى'!$B$8-Advisors!B505=0,Advisors!C505,IF('إعرف مرشدك الأكاديمى'!$B$8-Advisors!B506=0,Advisors!C506,IF('إعرف مرشدك الأكاديمى'!$B$8-Advisors!B507=0,Advisors!C507,IF('إعرف مرشدك الأكاديمى'!$B$8-Advisors!B508=0,Advisors!C508,IF('إعرف مرشدك الأكاديمى'!$B$8-Advisors!B509=0,Advisors!C509,IF('إعرف مرشدك الأكاديمى'!$B$8-Advisors!B510=0,Advisors!C510,IF('إعرف مرشدك الأكاديمى'!$B$8-Advisors!B511=0,Advisors!C511,IF('إعرف مرشدك الأكاديمى'!$B$8-Advisors!B512=0,Advisors!C512,IF('إعرف مرشدك الأكاديمى'!$B$8-Advisors!B513=0,Advisors!C513,IF('إعرف مرشدك الأكاديمى'!$B$8-Advisors!B514=0,Advisors!C514,IF('إعرف مرشدك الأكاديمى'!$B$8-Advisors!B515=0,Advisors!C515,IF('إعرف مرشدك الأكاديمى'!$B$8-Advisors!B516=0,Advisors!C516,IF('إعرف مرشدك الأكاديمى'!$B$8-Advisors!B517=0,Advisors!C517,IF('إعرف مرشدك الأكاديمى'!$B$8-Advisors!B518=0,Advisors!C518,IF('إعرف مرشدك الأكاديمى'!$B$8-Advisors!B519=0,Advisors!C519,IF('إعرف مرشدك الأكاديمى'!$B$8-Advisors!B520=0,Advisors!C520,IF('إعرف مرشدك الأكاديمى'!$B$8-Advisors!B521=0,Advisors!C521,IF('إعرف مرشدك الأكاديمى'!$B$8-Advisors!B522=0,Advisors!C522,IF('إعرف مرشدك الأكاديمى'!$B$8-Advisors!B523=0,Advisors!C523,IF('إعرف مرشدك الأكاديمى'!$B$8-Advisors!B524=0,Advisors!C524,IF('إعرف مرشدك الأكاديمى'!$B$8-Advisors!B525=0,Advisors!C525,IF('إعرف مرشدك الأكاديمى'!$B$8-Advisors!B526=0,Advisors!C526,IF('إعرف مرشدك الأكاديمى'!$B$8-Advisors!B527=0,Advisors!C527,IF('إعرف مرشدك الأكاديمى'!$B$8-Advisors!B528=0,Advisors!C528,IF('إعرف مرشدك الأكاديمى'!$B$8-Advisors!B529=0,Advisors!C529,IF('إعرف مرشدك الأكاديمى'!$B$8-Advisors!B530=0,Advisors!C530,IF('إعرف مرشدك الأكاديمى'!$B$8-Advisors!B531=0,Advisors!C531,IF('إعرف مرشدك الأكاديمى'!$B$8-Advisors!B532=0,Advisors!C532,IF('إعرف مرشدك الأكاديمى'!$B$8-Advisors!B533=0,Advisors!C533,IF('إعرف مرشدك الأكاديمى'!$B$8-Advisors!B534=0,Advisors!C534,IF('إعرف مرشدك الأكاديمى'!$B$8-Advisors!B535=0,Advisors!C535,IF('إعرف مرشدك الأكاديمى'!$B$8-Advisors!B536=0,Advisors!C536,IF('إعرف مرشدك الأكاديمى'!$B$8-Advisors!B537=0,Advisors!C537,IF('إعرف مرشدك الأكاديمى'!$B$8-Advisors!B538=0,Advisors!C538,IF('إعرف مرشدك الأكاديمى'!$B$8-Advisors!B539=0,Advisors!C539,IF('إعرف مرشدك الأكاديمى'!$B$8-Advisors!B540=0,Advisors!C540,"ICD"))))))))))))))))))))))))))))))))))))))))))))))))))))))))))))</f>
        <v>ICD</v>
      </c>
      <c r="E17" s="13" t="str">
        <f>IF('إعرف مرشدك الأكاديمى'!$B$8-Advisors!B481=0,Advisors!F481,IF('إعرف مرشدك الأكاديمى'!$B$8-Advisors!B482=0,Advisors!F482,IF('إعرف مرشدك الأكاديمى'!$B$8-Advisors!B483=0,Advisors!F483,IF('إعرف مرشدك الأكاديمى'!$B$8-Advisors!B484=0,Advisors!F484,IF('إعرف مرشدك الأكاديمى'!$B$8-Advisors!B485=0,Advisors!F485,IF('إعرف مرشدك الأكاديمى'!$B$8-Advisors!B486=0,Advisors!F486,IF('إعرف مرشدك الأكاديمى'!$B$8-Advisors!B487=0,Advisors!F487,IF('إعرف مرشدك الأكاديمى'!$B$8-Advisors!B488=0,Advisors!F488,IF('إعرف مرشدك الأكاديمى'!$B$8-Advisors!B489=0,Advisors!F489,IF('إعرف مرشدك الأكاديمى'!$B$8-Advisors!B490=0,Advisors!F490,IF('إعرف مرشدك الأكاديمى'!$B$8-Advisors!B491=0,Advisors!F491,IF('إعرف مرشدك الأكاديمى'!$B$8-Advisors!B492=0,Advisors!F492,IF('إعرف مرشدك الأكاديمى'!$B$8-Advisors!B493=0,Advisors!F493,IF('إعرف مرشدك الأكاديمى'!$B$8-Advisors!B494=0,Advisors!F494,IF('إعرف مرشدك الأكاديمى'!$B$8-Advisors!B495=0,Advisors!F495,IF('إعرف مرشدك الأكاديمى'!$B$8-Advisors!B496=0,Advisors!F496,IF('إعرف مرشدك الأكاديمى'!$B$8-Advisors!B497=0,Advisors!F497,IF('إعرف مرشدك الأكاديمى'!$B$8-Advisors!B498=0,Advisors!F498,IF('إعرف مرشدك الأكاديمى'!$B$8-Advisors!B499=0,Advisors!F499,IF('إعرف مرشدك الأكاديمى'!$B$8-Advisors!B500=0,Advisors!F500,IF('إعرف مرشدك الأكاديمى'!$B$8-Advisors!B501=0,Advisors!F501,IF('إعرف مرشدك الأكاديمى'!$B$8-Advisors!B502=0,Advisors!F502,IF('إعرف مرشدك الأكاديمى'!$B$8-Advisors!B503=0,Advisors!F503,IF('إعرف مرشدك الأكاديمى'!$B$8-Advisors!B504=0,Advisors!F504,IF('إعرف مرشدك الأكاديمى'!$B$8-Advisors!B505=0,Advisors!F505,IF('إعرف مرشدك الأكاديمى'!$B$8-Advisors!B506=0,Advisors!F506,IF('إعرف مرشدك الأكاديمى'!$B$8-Advisors!B507=0,Advisors!F507,IF('إعرف مرشدك الأكاديمى'!$B$8-Advisors!B508=0,Advisors!F508,IF('إعرف مرشدك الأكاديمى'!$B$8-Advisors!B509=0,Advisors!F509,IF('إعرف مرشدك الأكاديمى'!$B$8-Advisors!B510=0,Advisors!F510,IF('إعرف مرشدك الأكاديمى'!$B$8-Advisors!B511=0,Advisors!F511,IF('إعرف مرشدك الأكاديمى'!$B$8-Advisors!B512=0,Advisors!F512,IF('إعرف مرشدك الأكاديمى'!$B$8-Advisors!B513=0,Advisors!F513,IF('إعرف مرشدك الأكاديمى'!$B$8-Advisors!B514=0,Advisors!F514,IF('إعرف مرشدك الأكاديمى'!$B$8-Advisors!B515=0,Advisors!F515,IF('إعرف مرشدك الأكاديمى'!$B$8-Advisors!B516=0,Advisors!F516,IF('إعرف مرشدك الأكاديمى'!$B$8-Advisors!B517=0,Advisors!F517,IF('إعرف مرشدك الأكاديمى'!$B$8-Advisors!B518=0,Advisors!F518,IF('إعرف مرشدك الأكاديمى'!$B$8-Advisors!B519=0,Advisors!F519,IF('إعرف مرشدك الأكاديمى'!$B$8-Advisors!B520=0,Advisors!F520,IF('إعرف مرشدك الأكاديمى'!$B$8-Advisors!B521=0,Advisors!F521,IF('إعرف مرشدك الأكاديمى'!$B$8-Advisors!B522=0,Advisors!F522,IF('إعرف مرشدك الأكاديمى'!$B$8-Advisors!B523=0,Advisors!F523,IF('إعرف مرشدك الأكاديمى'!$B$8-Advisors!B524=0,Advisors!F524,IF('إعرف مرشدك الأكاديمى'!$B$8-Advisors!B525=0,Advisors!F525,IF('إعرف مرشدك الأكاديمى'!$B$8-Advisors!B526=0,Advisors!F526,IF('إعرف مرشدك الأكاديمى'!$B$8-Advisors!B527=0,Advisors!F527,IF('إعرف مرشدك الأكاديمى'!$B$8-Advisors!B528=0,Advisors!F528,IF('إعرف مرشدك الأكاديمى'!$B$8-Advisors!B529=0,Advisors!F529,IF('إعرف مرشدك الأكاديمى'!$B$8-Advisors!B530=0,Advisors!F530,IF('إعرف مرشدك الأكاديمى'!$B$8-Advisors!B531=0,Advisors!F531,IF('إعرف مرشدك الأكاديمى'!$B$8-Advisors!B532=0,Advisors!F532,IF('إعرف مرشدك الأكاديمى'!$B$8-Advisors!B533=0,Advisors!F533,IF('إعرف مرشدك الأكاديمى'!$B$8-Advisors!B534=0,Advisors!F534,IF('إعرف مرشدك الأكاديمى'!$B$8-Advisors!B535=0,Advisors!F535,IF('إعرف مرشدك الأكاديمى'!$B$8-Advisors!B536=0,Advisors!F536,IF('إعرف مرشدك الأكاديمى'!$B$8-Advisors!B537=0,Advisors!F537,IF('إعرف مرشدك الأكاديمى'!$B$8-Advisors!B538=0,Advisors!F538,IF('إعرف مرشدك الأكاديمى'!$B$8-Advisors!B539=0,Advisors!F539,IF('إعرف مرشدك الأكاديمى'!$B$8-Advisors!B540=0,Advisors!F540,"ICD"))))))))))))))))))))))))))))))))))))))))))))))))))))))))))))</f>
        <v>ICD</v>
      </c>
    </row>
    <row r="18" spans="3:5" ht="15.75" x14ac:dyDescent="0.25">
      <c r="C18" s="15" t="str">
        <f>IF('إعرف مرشدك الأكاديمى'!$B$8-Advisors!B541=0,Advisors!G541,IF('إعرف مرشدك الأكاديمى'!$B$8-Advisors!B542=0,Advisors!G542,IF('إعرف مرشدك الأكاديمى'!$B$8-Advisors!B543=0,Advisors!G543,IF('إعرف مرشدك الأكاديمى'!$B$8-Advisors!B544=0,Advisors!G544,IF('إعرف مرشدك الأكاديمى'!$B$8-Advisors!B545=0,Advisors!G545,IF('إعرف مرشدك الأكاديمى'!$B$8-Advisors!B546=0,Advisors!G546,IF('إعرف مرشدك الأكاديمى'!$B$8-Advisors!B547=0,Advisors!G547,IF('إعرف مرشدك الأكاديمى'!$B$8-Advisors!B548=0,Advisors!G548,IF('إعرف مرشدك الأكاديمى'!$B$8-Advisors!B549=0,Advisors!G549,IF('إعرف مرشدك الأكاديمى'!$B$8-Advisors!B550=0,Advisors!G550,IF('إعرف مرشدك الأكاديمى'!$B$8-Advisors!B551=0,Advisors!G551,IF('إعرف مرشدك الأكاديمى'!$B$8-Advisors!B552=0,Advisors!G552,IF('إعرف مرشدك الأكاديمى'!$B$8-Advisors!B553=0,Advisors!G553,IF('إعرف مرشدك الأكاديمى'!$B$8-Advisors!B554=0,Advisors!G554,IF('إعرف مرشدك الأكاديمى'!$B$8-Advisors!B555=0,Advisors!G555,IF('إعرف مرشدك الأكاديمى'!$B$8-Advisors!B556=0,Advisors!G556,IF('إعرف مرشدك الأكاديمى'!$B$8-Advisors!B557=0,Advisors!G557,IF('إعرف مرشدك الأكاديمى'!$B$8-Advisors!B558=0,Advisors!G558,IF('إعرف مرشدك الأكاديمى'!$B$8-Advisors!B559=0,Advisors!G559,IF('إعرف مرشدك الأكاديمى'!$B$8-Advisors!B560=0,Advisors!G560,IF('إعرف مرشدك الأكاديمى'!$B$8-Advisors!B561=0,Advisors!G561,IF('إعرف مرشدك الأكاديمى'!$B$8-Advisors!B562=0,Advisors!G562,IF('إعرف مرشدك الأكاديمى'!$B$8-Advisors!B563=0,Advisors!G563,IF('إعرف مرشدك الأكاديمى'!$B$8-Advisors!B564=0,Advisors!G564,IF('إعرف مرشدك الأكاديمى'!$B$8-Advisors!B565=0,Advisors!G565,IF('إعرف مرشدك الأكاديمى'!$B$8-Advisors!B566=0,Advisors!G566,IF('إعرف مرشدك الأكاديمى'!$B$8-Advisors!B567=0,Advisors!G567,IF('إعرف مرشدك الأكاديمى'!$B$8-Advisors!B568=0,Advisors!G568,IF('إعرف مرشدك الأكاديمى'!$B$8-Advisors!B569=0,Advisors!G569,IF('إعرف مرشدك الأكاديمى'!$B$8-Advisors!B570=0,Advisors!G570,IF('إعرف مرشدك الأكاديمى'!$B$8-Advisors!B571=0,Advisors!G571,IF('إعرف مرشدك الأكاديمى'!$B$8-Advisors!B572=0,Advisors!G572,IF('إعرف مرشدك الأكاديمى'!$B$8-Advisors!B573=0,Advisors!G573,IF('إعرف مرشدك الأكاديمى'!$B$8-Advisors!B574=0,Advisors!G574,IF('إعرف مرشدك الأكاديمى'!$B$8-Advisors!B575=0,Advisors!G575,IF('إعرف مرشدك الأكاديمى'!$B$8-Advisors!B576=0,Advisors!G576,IF('إعرف مرشدك الأكاديمى'!$B$8-Advisors!B577=0,Advisors!G577,IF('إعرف مرشدك الأكاديمى'!$B$8-Advisors!B578=0,Advisors!G578,IF('إعرف مرشدك الأكاديمى'!$B$8-Advisors!B579=0,Advisors!G579,IF('إعرف مرشدك الأكاديمى'!$B$8-Advisors!B580=0,Advisors!G580,IF('إعرف مرشدك الأكاديمى'!$B$8-Advisors!B581=0,Advisors!G581,IF('إعرف مرشدك الأكاديمى'!$B$8-Advisors!B582=0,Advisors!G582,IF('إعرف مرشدك الأكاديمى'!$B$8-Advisors!B583=0,Advisors!G583,IF('إعرف مرشدك الأكاديمى'!$B$8-Advisors!B584=0,Advisors!G584,IF('إعرف مرشدك الأكاديمى'!$B$8-Advisors!B585=0,Advisors!G585,IF('إعرف مرشدك الأكاديمى'!$B$8-Advisors!B586=0,Advisors!G586,IF('إعرف مرشدك الأكاديمى'!$B$8-Advisors!B587=0,Advisors!G587,IF('إعرف مرشدك الأكاديمى'!$B$8-Advisors!B588=0,Advisors!G588,IF('إعرف مرشدك الأكاديمى'!$B$8-Advisors!B589=0,Advisors!G589,IF('إعرف مرشدك الأكاديمى'!$B$8-Advisors!B590=0,Advisors!G590,IF('إعرف مرشدك الأكاديمى'!$B$8-Advisors!B591=0,Advisors!G591,IF('إعرف مرشدك الأكاديمى'!$B$8-Advisors!B592=0,Advisors!G592,IF('إعرف مرشدك الأكاديمى'!$B$8-Advisors!B593=0,Advisors!G593,IF('إعرف مرشدك الأكاديمى'!$B$8-Advisors!B594=0,Advisors!G594,IF('إعرف مرشدك الأكاديمى'!$B$8-Advisors!B595=0,Advisors!G595,IF('إعرف مرشدك الأكاديمى'!$B$8-Advisors!B596=0,Advisors!G596,IF('إعرف مرشدك الأكاديمى'!$B$8-Advisors!B597=0,Advisors!G597,IF('إعرف مرشدك الأكاديمى'!$B$8-Advisors!B598=0,Advisors!G598,IF('إعرف مرشدك الأكاديمى'!$B$8-Advisors!B599=0,Advisors!G599,IF('إعرف مرشدك الأكاديمى'!$B$8-Advisors!B600=0,Advisors!G600,"ICD"))))))))))))))))))))))))))))))))))))))))))))))))))))))))))))</f>
        <v>ICD</v>
      </c>
      <c r="D18" s="15" t="str">
        <f>IF('إعرف مرشدك الأكاديمى'!$B$8-Advisors!B541=0,Advisors!C541,IF('إعرف مرشدك الأكاديمى'!$B$8-Advisors!B542=0,Advisors!C542,IF('إعرف مرشدك الأكاديمى'!$B$8-Advisors!B543=0,Advisors!C543,IF('إعرف مرشدك الأكاديمى'!$B$8-Advisors!B544=0,Advisors!C544,IF('إعرف مرشدك الأكاديمى'!$B$8-Advisors!B545=0,Advisors!C545,IF('إعرف مرشدك الأكاديمى'!$B$8-Advisors!B546=0,Advisors!C546,IF('إعرف مرشدك الأكاديمى'!$B$8-Advisors!B547=0,Advisors!C547,IF('إعرف مرشدك الأكاديمى'!$B$8-Advisors!B548=0,Advisors!C548,IF('إعرف مرشدك الأكاديمى'!$B$8-Advisors!B549=0,Advisors!C549,IF('إعرف مرشدك الأكاديمى'!$B$8-Advisors!B550=0,Advisors!C550,IF('إعرف مرشدك الأكاديمى'!$B$8-Advisors!B551=0,Advisors!C551,IF('إعرف مرشدك الأكاديمى'!$B$8-Advisors!B552=0,Advisors!C552,IF('إعرف مرشدك الأكاديمى'!$B$8-Advisors!B553=0,Advisors!C553,IF('إعرف مرشدك الأكاديمى'!$B$8-Advisors!B554=0,Advisors!C554,IF('إعرف مرشدك الأكاديمى'!$B$8-Advisors!B555=0,Advisors!C555,IF('إعرف مرشدك الأكاديمى'!$B$8-Advisors!B556=0,Advisors!C556,IF('إعرف مرشدك الأكاديمى'!$B$8-Advisors!B557=0,Advisors!C557,IF('إعرف مرشدك الأكاديمى'!$B$8-Advisors!B558=0,Advisors!C558,IF('إعرف مرشدك الأكاديمى'!$B$8-Advisors!B559=0,Advisors!C559,IF('إعرف مرشدك الأكاديمى'!$B$8-Advisors!B560=0,Advisors!C560,IF('إعرف مرشدك الأكاديمى'!$B$8-Advisors!B561=0,Advisors!C561,IF('إعرف مرشدك الأكاديمى'!$B$8-Advisors!B562=0,Advisors!C562,IF('إعرف مرشدك الأكاديمى'!$B$8-Advisors!B563=0,Advisors!C563,IF('إعرف مرشدك الأكاديمى'!$B$8-Advisors!B564=0,Advisors!C564,IF('إعرف مرشدك الأكاديمى'!$B$8-Advisors!B565=0,Advisors!C565,IF('إعرف مرشدك الأكاديمى'!$B$8-Advisors!B566=0,Advisors!C566,IF('إعرف مرشدك الأكاديمى'!$B$8-Advisors!B567=0,Advisors!C567,IF('إعرف مرشدك الأكاديمى'!$B$8-Advisors!B568=0,Advisors!C568,IF('إعرف مرشدك الأكاديمى'!$B$8-Advisors!B569=0,Advisors!C569,IF('إعرف مرشدك الأكاديمى'!$B$8-Advisors!B570=0,Advisors!C570,IF('إعرف مرشدك الأكاديمى'!$B$8-Advisors!B571=0,Advisors!C571,IF('إعرف مرشدك الأكاديمى'!$B$8-Advisors!B572=0,Advisors!C572,IF('إعرف مرشدك الأكاديمى'!$B$8-Advisors!B573=0,Advisors!C573,IF('إعرف مرشدك الأكاديمى'!$B$8-Advisors!B574=0,Advisors!C574,IF('إعرف مرشدك الأكاديمى'!$B$8-Advisors!B575=0,Advisors!C575,IF('إعرف مرشدك الأكاديمى'!$B$8-Advisors!B576=0,Advisors!C576,IF('إعرف مرشدك الأكاديمى'!$B$8-Advisors!B577=0,Advisors!C577,IF('إعرف مرشدك الأكاديمى'!$B$8-Advisors!B578=0,Advisors!C578,IF('إعرف مرشدك الأكاديمى'!$B$8-Advisors!B579=0,Advisors!C579,IF('إعرف مرشدك الأكاديمى'!$B$8-Advisors!B580=0,Advisors!C580,IF('إعرف مرشدك الأكاديمى'!$B$8-Advisors!B581=0,Advisors!C581,IF('إعرف مرشدك الأكاديمى'!$B$8-Advisors!B582=0,Advisors!C582,IF('إعرف مرشدك الأكاديمى'!$B$8-Advisors!B583=0,Advisors!C583,IF('إعرف مرشدك الأكاديمى'!$B$8-Advisors!B584=0,Advisors!C584,IF('إعرف مرشدك الأكاديمى'!$B$8-Advisors!B585=0,Advisors!C585,IF('إعرف مرشدك الأكاديمى'!$B$8-Advisors!B586=0,Advisors!C586,IF('إعرف مرشدك الأكاديمى'!$B$8-Advisors!B587=0,Advisors!C587,IF('إعرف مرشدك الأكاديمى'!$B$8-Advisors!B588=0,Advisors!C588,IF('إعرف مرشدك الأكاديمى'!$B$8-Advisors!B589=0,Advisors!C589,IF('إعرف مرشدك الأكاديمى'!$B$8-Advisors!B590=0,Advisors!C590,IF('إعرف مرشدك الأكاديمى'!$B$8-Advisors!B591=0,Advisors!C591,IF('إعرف مرشدك الأكاديمى'!$B$8-Advisors!B592=0,Advisors!C592,IF('إعرف مرشدك الأكاديمى'!$B$8-Advisors!B593=0,Advisors!C593,IF('إعرف مرشدك الأكاديمى'!$B$8-Advisors!B594=0,Advisors!C594,IF('إعرف مرشدك الأكاديمى'!$B$8-Advisors!B595=0,Advisors!C595,IF('إعرف مرشدك الأكاديمى'!$B$8-Advisors!B596=0,Advisors!C596,IF('إعرف مرشدك الأكاديمى'!$B$8-Advisors!B597=0,Advisors!C597,IF('إعرف مرشدك الأكاديمى'!$B$8-Advisors!B598=0,Advisors!C598,IF('إعرف مرشدك الأكاديمى'!$B$8-Advisors!B599=0,Advisors!C599,IF('إعرف مرشدك الأكاديمى'!$B$8-Advisors!B600=0,Advisors!C600,"ICD"))))))))))))))))))))))))))))))))))))))))))))))))))))))))))))</f>
        <v>ICD</v>
      </c>
      <c r="E18" s="13" t="str">
        <f>IF('إعرف مرشدك الأكاديمى'!$B$8-Advisors!B541=0,Advisors!F541,IF('إعرف مرشدك الأكاديمى'!$B$8-Advisors!B542=0,Advisors!F542,IF('إعرف مرشدك الأكاديمى'!$B$8-Advisors!B543=0,Advisors!F543,IF('إعرف مرشدك الأكاديمى'!$B$8-Advisors!B544=0,Advisors!F544,IF('إعرف مرشدك الأكاديمى'!$B$8-Advisors!B545=0,Advisors!F545,IF('إعرف مرشدك الأكاديمى'!$B$8-Advisors!B546=0,Advisors!F546,IF('إعرف مرشدك الأكاديمى'!$B$8-Advisors!B547=0,Advisors!F547,IF('إعرف مرشدك الأكاديمى'!$B$8-Advisors!B548=0,Advisors!F548,IF('إعرف مرشدك الأكاديمى'!$B$8-Advisors!B549=0,Advisors!F549,IF('إعرف مرشدك الأكاديمى'!$B$8-Advisors!B550=0,Advisors!F550,IF('إعرف مرشدك الأكاديمى'!$B$8-Advisors!B551=0,Advisors!F551,IF('إعرف مرشدك الأكاديمى'!$B$8-Advisors!B552=0,Advisors!F552,IF('إعرف مرشدك الأكاديمى'!$B$8-Advisors!B553=0,Advisors!F553,IF('إعرف مرشدك الأكاديمى'!$B$8-Advisors!B554=0,Advisors!F554,IF('إعرف مرشدك الأكاديمى'!$B$8-Advisors!B555=0,Advisors!F555,IF('إعرف مرشدك الأكاديمى'!$B$8-Advisors!B556=0,Advisors!F556,IF('إعرف مرشدك الأكاديمى'!$B$8-Advisors!B557=0,Advisors!F557,IF('إعرف مرشدك الأكاديمى'!$B$8-Advisors!B558=0,Advisors!F558,IF('إعرف مرشدك الأكاديمى'!$B$8-Advisors!B559=0,Advisors!F559,IF('إعرف مرشدك الأكاديمى'!$B$8-Advisors!B560=0,Advisors!F560,IF('إعرف مرشدك الأكاديمى'!$B$8-Advisors!B561=0,Advisors!F561,IF('إعرف مرشدك الأكاديمى'!$B$8-Advisors!B562=0,Advisors!F562,IF('إعرف مرشدك الأكاديمى'!$B$8-Advisors!B563=0,Advisors!F563,IF('إعرف مرشدك الأكاديمى'!$B$8-Advisors!B564=0,Advisors!F564,IF('إعرف مرشدك الأكاديمى'!$B$8-Advisors!B565=0,Advisors!F565,IF('إعرف مرشدك الأكاديمى'!$B$8-Advisors!B566=0,Advisors!F566,IF('إعرف مرشدك الأكاديمى'!$B$8-Advisors!B567=0,Advisors!F567,IF('إعرف مرشدك الأكاديمى'!$B$8-Advisors!B568=0,Advisors!F568,IF('إعرف مرشدك الأكاديمى'!$B$8-Advisors!B569=0,Advisors!F569,IF('إعرف مرشدك الأكاديمى'!$B$8-Advisors!B570=0,Advisors!F570,IF('إعرف مرشدك الأكاديمى'!$B$8-Advisors!B571=0,Advisors!F571,IF('إعرف مرشدك الأكاديمى'!$B$8-Advisors!B572=0,Advisors!F572,IF('إعرف مرشدك الأكاديمى'!$B$8-Advisors!B573=0,Advisors!F573,IF('إعرف مرشدك الأكاديمى'!$B$8-Advisors!B574=0,Advisors!F574,IF('إعرف مرشدك الأكاديمى'!$B$8-Advisors!B575=0,Advisors!F575,IF('إعرف مرشدك الأكاديمى'!$B$8-Advisors!B576=0,Advisors!F576,IF('إعرف مرشدك الأكاديمى'!$B$8-Advisors!B577=0,Advisors!F577,IF('إعرف مرشدك الأكاديمى'!$B$8-Advisors!B578=0,Advisors!F578,IF('إعرف مرشدك الأكاديمى'!$B$8-Advisors!B579=0,Advisors!F579,IF('إعرف مرشدك الأكاديمى'!$B$8-Advisors!B580=0,Advisors!F580,IF('إعرف مرشدك الأكاديمى'!$B$8-Advisors!B581=0,Advisors!F581,IF('إعرف مرشدك الأكاديمى'!$B$8-Advisors!B582=0,Advisors!F582,IF('إعرف مرشدك الأكاديمى'!$B$8-Advisors!B583=0,Advisors!F583,IF('إعرف مرشدك الأكاديمى'!$B$8-Advisors!B584=0,Advisors!F584,IF('إعرف مرشدك الأكاديمى'!$B$8-Advisors!B585=0,Advisors!F585,IF('إعرف مرشدك الأكاديمى'!$B$8-Advisors!B586=0,Advisors!F586,IF('إعرف مرشدك الأكاديمى'!$B$8-Advisors!B587=0,Advisors!F587,IF('إعرف مرشدك الأكاديمى'!$B$8-Advisors!B588=0,Advisors!F588,IF('إعرف مرشدك الأكاديمى'!$B$8-Advisors!B589=0,Advisors!F589,IF('إعرف مرشدك الأكاديمى'!$B$8-Advisors!B590=0,Advisors!F590,IF('إعرف مرشدك الأكاديمى'!$B$8-Advisors!B591=0,Advisors!F591,IF('إعرف مرشدك الأكاديمى'!$B$8-Advisors!B592=0,Advisors!F592,IF('إعرف مرشدك الأكاديمى'!$B$8-Advisors!B593=0,Advisors!F593,IF('إعرف مرشدك الأكاديمى'!$B$8-Advisors!B594=0,Advisors!F594,IF('إعرف مرشدك الأكاديمى'!$B$8-Advisors!B595=0,Advisors!F595,IF('إعرف مرشدك الأكاديمى'!$B$8-Advisors!B596=0,Advisors!F596,IF('إعرف مرشدك الأكاديمى'!$B$8-Advisors!B597=0,Advisors!F597,IF('إعرف مرشدك الأكاديمى'!$B$8-Advisors!B598=0,Advisors!F598,IF('إعرف مرشدك الأكاديمى'!$B$8-Advisors!B599=0,Advisors!F599,IF('إعرف مرشدك الأكاديمى'!$B$8-Advisors!B600=0,Advisors!F600,"ICD"))))))))))))))))))))))))))))))))))))))))))))))))))))))))))))</f>
        <v>ICD</v>
      </c>
    </row>
    <row r="19" spans="3:5" ht="15.75" x14ac:dyDescent="0.25">
      <c r="C19" s="15" t="str">
        <f>IF('إعرف مرشدك الأكاديمى'!$B$8-Advisors!B601=0,Advisors!G601,IF('إعرف مرشدك الأكاديمى'!$B$8-Advisors!B602=0,Advisors!G602,IF('إعرف مرشدك الأكاديمى'!$B$8-Advisors!B603=0,Advisors!G603,IF('إعرف مرشدك الأكاديمى'!$B$8-Advisors!B604=0,Advisors!G604,IF('إعرف مرشدك الأكاديمى'!$B$8-Advisors!B605=0,Advisors!G605,IF('إعرف مرشدك الأكاديمى'!$B$8-Advisors!B606=0,Advisors!G606,IF('إعرف مرشدك الأكاديمى'!$B$8-Advisors!B607=0,Advisors!G607,IF('إعرف مرشدك الأكاديمى'!$B$8-Advisors!B608=0,Advisors!G608,IF('إعرف مرشدك الأكاديمى'!$B$8-Advisors!B609=0,Advisors!G609,IF('إعرف مرشدك الأكاديمى'!$B$8-Advisors!B610=0,Advisors!G610,IF('إعرف مرشدك الأكاديمى'!$B$8-Advisors!B611=0,Advisors!G611,IF('إعرف مرشدك الأكاديمى'!$B$8-Advisors!B612=0,Advisors!G612,IF('إعرف مرشدك الأكاديمى'!$B$8-Advisors!B613=0,Advisors!G613,IF('إعرف مرشدك الأكاديمى'!$B$8-Advisors!B614=0,Advisors!G614,IF('إعرف مرشدك الأكاديمى'!$B$8-Advisors!B615=0,Advisors!G615,IF('إعرف مرشدك الأكاديمى'!$B$8-Advisors!B616=0,Advisors!G616,IF('إعرف مرشدك الأكاديمى'!$B$8-Advisors!B617=0,Advisors!G617,IF('إعرف مرشدك الأكاديمى'!$B$8-Advisors!B618=0,Advisors!G618,IF('إعرف مرشدك الأكاديمى'!$B$8-Advisors!B619=0,Advisors!G619,IF('إعرف مرشدك الأكاديمى'!$B$8-Advisors!B620=0,Advisors!G620,IF('إعرف مرشدك الأكاديمى'!$B$8-Advisors!B621=0,Advisors!G621,IF('إعرف مرشدك الأكاديمى'!$B$8-Advisors!B622=0,Advisors!G622,IF('إعرف مرشدك الأكاديمى'!$B$8-Advisors!B623=0,Advisors!G623,IF('إعرف مرشدك الأكاديمى'!$B$8-Advisors!B624=0,Advisors!G624,IF('إعرف مرشدك الأكاديمى'!$B$8-Advisors!B625=0,Advisors!G625,IF('إعرف مرشدك الأكاديمى'!$B$8-Advisors!B626=0,Advisors!G626,IF('إعرف مرشدك الأكاديمى'!$B$8-Advisors!B627=0,Advisors!G627,IF('إعرف مرشدك الأكاديمى'!$B$8-Advisors!B628=0,Advisors!G628,IF('إعرف مرشدك الأكاديمى'!$B$8-Advisors!B629=0,Advisors!G629,IF('إعرف مرشدك الأكاديمى'!$B$8-Advisors!B630=0,Advisors!G630,IF('إعرف مرشدك الأكاديمى'!$B$8-Advisors!B631=0,Advisors!G631,IF('إعرف مرشدك الأكاديمى'!$B$8-Advisors!B632=0,Advisors!G632,IF('إعرف مرشدك الأكاديمى'!$B$8-Advisors!B633=0,Advisors!G633,IF('إعرف مرشدك الأكاديمى'!$B$8-Advisors!B634=0,Advisors!G634,IF('إعرف مرشدك الأكاديمى'!$B$8-Advisors!B635=0,Advisors!G635,IF('إعرف مرشدك الأكاديمى'!$B$8-Advisors!B636=0,Advisors!G636,IF('إعرف مرشدك الأكاديمى'!$B$8-Advisors!B637=0,Advisors!G637,IF('إعرف مرشدك الأكاديمى'!$B$8-Advisors!B638=0,Advisors!G638,IF('إعرف مرشدك الأكاديمى'!$B$8-Advisors!B639=0,Advisors!G639,IF('إعرف مرشدك الأكاديمى'!$B$8-Advisors!B640=0,Advisors!G640,IF('إعرف مرشدك الأكاديمى'!$B$8-Advisors!B641=0,Advisors!G641,IF('إعرف مرشدك الأكاديمى'!$B$8-Advisors!B642=0,Advisors!G642,IF('إعرف مرشدك الأكاديمى'!$B$8-Advisors!B643=0,Advisors!G643,IF('إعرف مرشدك الأكاديمى'!$B$8-Advisors!B644=0,Advisors!G644,IF('إعرف مرشدك الأكاديمى'!$B$8-Advisors!B645=0,Advisors!G645,IF('إعرف مرشدك الأكاديمى'!$B$8-Advisors!B646=0,Advisors!G646,IF('إعرف مرشدك الأكاديمى'!$B$8-Advisors!B647=0,Advisors!G647,IF('إعرف مرشدك الأكاديمى'!$B$8-Advisors!B648=0,Advisors!G648,IF('إعرف مرشدك الأكاديمى'!$B$8-Advisors!B649=0,Advisors!G649,IF('إعرف مرشدك الأكاديمى'!$B$8-Advisors!B650=0,Advisors!G650,IF('إعرف مرشدك الأكاديمى'!$B$8-Advisors!B651=0,Advisors!G651,IF('إعرف مرشدك الأكاديمى'!$B$8-Advisors!B652=0,Advisors!G652,IF('إعرف مرشدك الأكاديمى'!$B$8-Advisors!B653=0,Advisors!G653,IF('إعرف مرشدك الأكاديمى'!$B$8-Advisors!B654=0,Advisors!G654,IF('إعرف مرشدك الأكاديمى'!$B$8-Advisors!B655=0,Advisors!G655,IF('إعرف مرشدك الأكاديمى'!$B$8-Advisors!B656=0,Advisors!G656,IF('إعرف مرشدك الأكاديمى'!$B$8-Advisors!B657=0,Advisors!G657,IF('إعرف مرشدك الأكاديمى'!$B$8-Advisors!B658=0,Advisors!G658,IF('إعرف مرشدك الأكاديمى'!$B$8-Advisors!B659=0,Advisors!G659,IF('إعرف مرشدك الأكاديمى'!$B$8-Advisors!B660=0,Advisors!G660,"ICD"))))))))))))))))))))))))))))))))))))))))))))))))))))))))))))</f>
        <v>D-636</v>
      </c>
      <c r="D19" s="15" t="str">
        <f>IF('إعرف مرشدك الأكاديمى'!$B$8-Advisors!B601=0,Advisors!C601,IF('إعرف مرشدك الأكاديمى'!$B$8-Advisors!B602=0,Advisors!C602,IF('إعرف مرشدك الأكاديمى'!$B$8-Advisors!B603=0,Advisors!C603,IF('إعرف مرشدك الأكاديمى'!$B$8-Advisors!B604=0,Advisors!C604,IF('إعرف مرشدك الأكاديمى'!$B$8-Advisors!B605=0,Advisors!C605,IF('إعرف مرشدك الأكاديمى'!$B$8-Advisors!B606=0,Advisors!C606,IF('إعرف مرشدك الأكاديمى'!$B$8-Advisors!B607=0,Advisors!C607,IF('إعرف مرشدك الأكاديمى'!$B$8-Advisors!B608=0,Advisors!C608,IF('إعرف مرشدك الأكاديمى'!$B$8-Advisors!B609=0,Advisors!C609,IF('إعرف مرشدك الأكاديمى'!$B$8-Advisors!B610=0,Advisors!C610,IF('إعرف مرشدك الأكاديمى'!$B$8-Advisors!B611=0,Advisors!C611,IF('إعرف مرشدك الأكاديمى'!$B$8-Advisors!B612=0,Advisors!C612,IF('إعرف مرشدك الأكاديمى'!$B$8-Advisors!B613=0,Advisors!C613,IF('إعرف مرشدك الأكاديمى'!$B$8-Advisors!B614=0,Advisors!C614,IF('إعرف مرشدك الأكاديمى'!$B$8-Advisors!B615=0,Advisors!C615,IF('إعرف مرشدك الأكاديمى'!$B$8-Advisors!B616=0,Advisors!C616,IF('إعرف مرشدك الأكاديمى'!$B$8-Advisors!B617=0,Advisors!C617,IF('إعرف مرشدك الأكاديمى'!$B$8-Advisors!B618=0,Advisors!C618,IF('إعرف مرشدك الأكاديمى'!$B$8-Advisors!B619=0,Advisors!C619,IF('إعرف مرشدك الأكاديمى'!$B$8-Advisors!B620=0,Advisors!C620,IF('إعرف مرشدك الأكاديمى'!$B$8-Advisors!B621=0,Advisors!C621,IF('إعرف مرشدك الأكاديمى'!$B$8-Advisors!B622=0,Advisors!C622,IF('إعرف مرشدك الأكاديمى'!$B$8-Advisors!B623=0,Advisors!C623,IF('إعرف مرشدك الأكاديمى'!$B$8-Advisors!B624=0,Advisors!C624,IF('إعرف مرشدك الأكاديمى'!$B$8-Advisors!B625=0,Advisors!C625,IF('إعرف مرشدك الأكاديمى'!$B$8-Advisors!B626=0,Advisors!C626,IF('إعرف مرشدك الأكاديمى'!$B$8-Advisors!B627=0,Advisors!C627,IF('إعرف مرشدك الأكاديمى'!$B$8-Advisors!B628=0,Advisors!C628,IF('إعرف مرشدك الأكاديمى'!$B$8-Advisors!B629=0,Advisors!C629,IF('إعرف مرشدك الأكاديمى'!$B$8-Advisors!B630=0,Advisors!C630,IF('إعرف مرشدك الأكاديمى'!$B$8-Advisors!B631=0,Advisors!C631,IF('إعرف مرشدك الأكاديمى'!$B$8-Advisors!B632=0,Advisors!C632,IF('إعرف مرشدك الأكاديمى'!$B$8-Advisors!B633=0,Advisors!C633,IF('إعرف مرشدك الأكاديمى'!$B$8-Advisors!B634=0,Advisors!C634,IF('إعرف مرشدك الأكاديمى'!$B$8-Advisors!B635=0,Advisors!C635,IF('إعرف مرشدك الأكاديمى'!$B$8-Advisors!B636=0,Advisors!C636,IF('إعرف مرشدك الأكاديمى'!$B$8-Advisors!B637=0,Advisors!C637,IF('إعرف مرشدك الأكاديمى'!$B$8-Advisors!B638=0,Advisors!C638,IF('إعرف مرشدك الأكاديمى'!$B$8-Advisors!B639=0,Advisors!C639,IF('إعرف مرشدك الأكاديمى'!$B$8-Advisors!B640=0,Advisors!C640,IF('إعرف مرشدك الأكاديمى'!$B$8-Advisors!B641=0,Advisors!C641,IF('إعرف مرشدك الأكاديمى'!$B$8-Advisors!B642=0,Advisors!C642,IF('إعرف مرشدك الأكاديمى'!$B$8-Advisors!B643=0,Advisors!C643,IF('إعرف مرشدك الأكاديمى'!$B$8-Advisors!B644=0,Advisors!C644,IF('إعرف مرشدك الأكاديمى'!$B$8-Advisors!B645=0,Advisors!C645,IF('إعرف مرشدك الأكاديمى'!$B$8-Advisors!B646=0,Advisors!C646,IF('إعرف مرشدك الأكاديمى'!$B$8-Advisors!B647=0,Advisors!C647,IF('إعرف مرشدك الأكاديمى'!$B$8-Advisors!B648=0,Advisors!C648,IF('إعرف مرشدك الأكاديمى'!$B$8-Advisors!B649=0,Advisors!C649,IF('إعرف مرشدك الأكاديمى'!$B$8-Advisors!B650=0,Advisors!C650,IF('إعرف مرشدك الأكاديمى'!$B$8-Advisors!B651=0,Advisors!C651,IF('إعرف مرشدك الأكاديمى'!$B$8-Advisors!B652=0,Advisors!C652,IF('إعرف مرشدك الأكاديمى'!$B$8-Advisors!B653=0,Advisors!C653,IF('إعرف مرشدك الأكاديمى'!$B$8-Advisors!B654=0,Advisors!C654,IF('إعرف مرشدك الأكاديمى'!$B$8-Advisors!B655=0,Advisors!C655,IF('إعرف مرشدك الأكاديمى'!$B$8-Advisors!B656=0,Advisors!C656,IF('إعرف مرشدك الأكاديمى'!$B$8-Advisors!B657=0,Advisors!C657,IF('إعرف مرشدك الأكاديمى'!$B$8-Advisors!B658=0,Advisors!C658,IF('إعرف مرشدك الأكاديمى'!$B$8-Advisors!B659=0,Advisors!C659,IF('إعرف مرشدك الأكاديمى'!$B$8-Advisors!B660=0,Advisors!C660,"ICD"))))))))))))))))))))))))))))))))))))))))))))))))))))))))))))</f>
        <v>عمر اشرف عبدالعزيز علي غنيم</v>
      </c>
      <c r="E19" s="13" t="str">
        <f>IF('إعرف مرشدك الأكاديمى'!$B$8-Advisors!B601=0,Advisors!F601,IF('إعرف مرشدك الأكاديمى'!$B$8-Advisors!B602=0,Advisors!F602,IF('إعرف مرشدك الأكاديمى'!$B$8-Advisors!B603=0,Advisors!F603,IF('إعرف مرشدك الأكاديمى'!$B$8-Advisors!B604=0,Advisors!F604,IF('إعرف مرشدك الأكاديمى'!$B$8-Advisors!B605=0,Advisors!F605,IF('إعرف مرشدك الأكاديمى'!$B$8-Advisors!B606=0,Advisors!F606,IF('إعرف مرشدك الأكاديمى'!$B$8-Advisors!B607=0,Advisors!F607,IF('إعرف مرشدك الأكاديمى'!$B$8-Advisors!B608=0,Advisors!F608,IF('إعرف مرشدك الأكاديمى'!$B$8-Advisors!B609=0,Advisors!F609,IF('إعرف مرشدك الأكاديمى'!$B$8-Advisors!B610=0,Advisors!F610,IF('إعرف مرشدك الأكاديمى'!$B$8-Advisors!B611=0,Advisors!F611,IF('إعرف مرشدك الأكاديمى'!$B$8-Advisors!B612=0,Advisors!F612,IF('إعرف مرشدك الأكاديمى'!$B$8-Advisors!B613=0,Advisors!F613,IF('إعرف مرشدك الأكاديمى'!$B$8-Advisors!B614=0,Advisors!F614,IF('إعرف مرشدك الأكاديمى'!$B$8-Advisors!B615=0,Advisors!F615,IF('إعرف مرشدك الأكاديمى'!$B$8-Advisors!B616=0,Advisors!F616,IF('إعرف مرشدك الأكاديمى'!$B$8-Advisors!B617=0,Advisors!F617,IF('إعرف مرشدك الأكاديمى'!$B$8-Advisors!B618=0,Advisors!F618,IF('إعرف مرشدك الأكاديمى'!$B$8-Advisors!B619=0,Advisors!F619,IF('إعرف مرشدك الأكاديمى'!$B$8-Advisors!B620=0,Advisors!F620,IF('إعرف مرشدك الأكاديمى'!$B$8-Advisors!B621=0,Advisors!F621,IF('إعرف مرشدك الأكاديمى'!$B$8-Advisors!B622=0,Advisors!F622,IF('إعرف مرشدك الأكاديمى'!$B$8-Advisors!B623=0,Advisors!F623,IF('إعرف مرشدك الأكاديمى'!$B$8-Advisors!B624=0,Advisors!F624,IF('إعرف مرشدك الأكاديمى'!$B$8-Advisors!B625=0,Advisors!F625,IF('إعرف مرشدك الأكاديمى'!$B$8-Advisors!B626=0,Advisors!F626,IF('إعرف مرشدك الأكاديمى'!$B$8-Advisors!B627=0,Advisors!F627,IF('إعرف مرشدك الأكاديمى'!$B$8-Advisors!B628=0,Advisors!F628,IF('إعرف مرشدك الأكاديمى'!$B$8-Advisors!B629=0,Advisors!F629,IF('إعرف مرشدك الأكاديمى'!$B$8-Advisors!B630=0,Advisors!F630,IF('إعرف مرشدك الأكاديمى'!$B$8-Advisors!B631=0,Advisors!F631,IF('إعرف مرشدك الأكاديمى'!$B$8-Advisors!B632=0,Advisors!F632,IF('إعرف مرشدك الأكاديمى'!$B$8-Advisors!B633=0,Advisors!F633,IF('إعرف مرشدك الأكاديمى'!$B$8-Advisors!B634=0,Advisors!F634,IF('إعرف مرشدك الأكاديمى'!$B$8-Advisors!B635=0,Advisors!F635,IF('إعرف مرشدك الأكاديمى'!$B$8-Advisors!B636=0,Advisors!F636,IF('إعرف مرشدك الأكاديمى'!$B$8-Advisors!B637=0,Advisors!F637,IF('إعرف مرشدك الأكاديمى'!$B$8-Advisors!B638=0,Advisors!F638,IF('إعرف مرشدك الأكاديمى'!$B$8-Advisors!B639=0,Advisors!F639,IF('إعرف مرشدك الأكاديمى'!$B$8-Advisors!B640=0,Advisors!F640,IF('إعرف مرشدك الأكاديمى'!$B$8-Advisors!B641=0,Advisors!F641,IF('إعرف مرشدك الأكاديمى'!$B$8-Advisors!B642=0,Advisors!F642,IF('إعرف مرشدك الأكاديمى'!$B$8-Advisors!B643=0,Advisors!F643,IF('إعرف مرشدك الأكاديمى'!$B$8-Advisors!B644=0,Advisors!F644,IF('إعرف مرشدك الأكاديمى'!$B$8-Advisors!B645=0,Advisors!F645,IF('إعرف مرشدك الأكاديمى'!$B$8-Advisors!B646=0,Advisors!F646,IF('إعرف مرشدك الأكاديمى'!$B$8-Advisors!B647=0,Advisors!F647,IF('إعرف مرشدك الأكاديمى'!$B$8-Advisors!B648=0,Advisors!F648,IF('إعرف مرشدك الأكاديمى'!$B$8-Advisors!B649=0,Advisors!F649,IF('إعرف مرشدك الأكاديمى'!$B$8-Advisors!B650=0,Advisors!F650,IF('إعرف مرشدك الأكاديمى'!$B$8-Advisors!B651=0,Advisors!F651,IF('إعرف مرشدك الأكاديمى'!$B$8-Advisors!B652=0,Advisors!F652,IF('إعرف مرشدك الأكاديمى'!$B$8-Advisors!B653=0,Advisors!F653,IF('إعرف مرشدك الأكاديمى'!$B$8-Advisors!B654=0,Advisors!F654,IF('إعرف مرشدك الأكاديمى'!$B$8-Advisors!B655=0,Advisors!F655,IF('إعرف مرشدك الأكاديمى'!$B$8-Advisors!B656=0,Advisors!F656,IF('إعرف مرشدك الأكاديمى'!$B$8-Advisors!B657=0,Advisors!F657,IF('إعرف مرشدك الأكاديمى'!$B$8-Advisors!B658=0,Advisors!F658,IF('إعرف مرشدك الأكاديمى'!$B$8-Advisors!B659=0,Advisors!F659,IF('إعرف مرشدك الأكاديمى'!$B$8-Advisors!B660=0,Advisors!F660,"ICD"))))))))))))))))))))))))))))))))))))))))))))))))))))))))))))</f>
        <v>محمد على حمزة دعبيس</v>
      </c>
    </row>
    <row r="20" spans="3:5" ht="15.75" x14ac:dyDescent="0.25">
      <c r="C20" s="15" t="str">
        <f>IF('إعرف مرشدك الأكاديمى'!$B$8-Advisors!B661=0,Advisors!G661,IF('إعرف مرشدك الأكاديمى'!$B$8-Advisors!B662=0,Advisors!G662,IF('إعرف مرشدك الأكاديمى'!$B$8-Advisors!B663=0,Advisors!G663,IF('إعرف مرشدك الأكاديمى'!$B$8-Advisors!B664=0,Advisors!G664,IF('إعرف مرشدك الأكاديمى'!$B$8-Advisors!B665=0,Advisors!G665,IF('إعرف مرشدك الأكاديمى'!$B$8-Advisors!B666=0,Advisors!G666,IF('إعرف مرشدك الأكاديمى'!$B$8-Advisors!B667=0,Advisors!G667,IF('إعرف مرشدك الأكاديمى'!$B$8-Advisors!B668=0,Advisors!G668,IF('إعرف مرشدك الأكاديمى'!$B$8-Advisors!B669=0,Advisors!G669,IF('إعرف مرشدك الأكاديمى'!$B$8-Advisors!B670=0,Advisors!G670,IF('إعرف مرشدك الأكاديمى'!$B$8-Advisors!B671=0,Advisors!G671,IF('إعرف مرشدك الأكاديمى'!$B$8-Advisors!B672=0,Advisors!G672,IF('إعرف مرشدك الأكاديمى'!$B$8-Advisors!B673=0,Advisors!G673,IF('إعرف مرشدك الأكاديمى'!$B$8-Advisors!B674=0,Advisors!G674,IF('إعرف مرشدك الأكاديمى'!$B$8-Advisors!B675=0,Advisors!G675,IF('إعرف مرشدك الأكاديمى'!$B$8-Advisors!B676=0,Advisors!G676,IF('إعرف مرشدك الأكاديمى'!$B$8-Advisors!B677=0,Advisors!G677,IF('إعرف مرشدك الأكاديمى'!$B$8-Advisors!B678=0,Advisors!G678,IF('إعرف مرشدك الأكاديمى'!$B$8-Advisors!B679=0,Advisors!G679,IF('إعرف مرشدك الأكاديمى'!$B$8-Advisors!B680=0,Advisors!G680,IF('إعرف مرشدك الأكاديمى'!$B$8-Advisors!B681=0,Advisors!G681,IF('إعرف مرشدك الأكاديمى'!$B$8-Advisors!B682=0,Advisors!G682,IF('إعرف مرشدك الأكاديمى'!$B$8-Advisors!B683=0,Advisors!G683,IF('إعرف مرشدك الأكاديمى'!$B$8-Advisors!B684=0,Advisors!G684,IF('إعرف مرشدك الأكاديمى'!$B$8-Advisors!B685=0,Advisors!G685,IF('إعرف مرشدك الأكاديمى'!$B$8-Advisors!B686=0,Advisors!G686,IF('إعرف مرشدك الأكاديمى'!$B$8-Advisors!B687=0,Advisors!G687,IF('إعرف مرشدك الأكاديمى'!$B$8-Advisors!B688=0,Advisors!G688,IF('إعرف مرشدك الأكاديمى'!$B$8-Advisors!B689=0,Advisors!G689,IF('إعرف مرشدك الأكاديمى'!$B$8-Advisors!B690=0,Advisors!G690,IF('إعرف مرشدك الأكاديمى'!$B$8-Advisors!B691=0,Advisors!G691,IF('إعرف مرشدك الأكاديمى'!$B$8-Advisors!B692=0,Advisors!G692,IF('إعرف مرشدك الأكاديمى'!$B$8-Advisors!B693=0,Advisors!G693,IF('إعرف مرشدك الأكاديمى'!$B$8-Advisors!B694=0,Advisors!G694,IF('إعرف مرشدك الأكاديمى'!$B$8-Advisors!B695=0,Advisors!G695,IF('إعرف مرشدك الأكاديمى'!$B$8-Advisors!B696=0,Advisors!G696,IF('إعرف مرشدك الأكاديمى'!$B$8-Advisors!B697=0,Advisors!G697,IF('إعرف مرشدك الأكاديمى'!$B$8-Advisors!B698=0,Advisors!G698,IF('إعرف مرشدك الأكاديمى'!$B$8-Advisors!B699=0,Advisors!G699,IF('إعرف مرشدك الأكاديمى'!$B$8-Advisors!B700=0,Advisors!G700,IF('إعرف مرشدك الأكاديمى'!$B$8-Advisors!B701=0,Advisors!G701,IF('إعرف مرشدك الأكاديمى'!$B$8-Advisors!B702=0,Advisors!G702,IF('إعرف مرشدك الأكاديمى'!$B$8-Advisors!B703=0,Advisors!G703,IF('إعرف مرشدك الأكاديمى'!$B$8-Advisors!B704=0,Advisors!G704,IF('إعرف مرشدك الأكاديمى'!$B$8-Advisors!B705=0,Advisors!G705,IF('إعرف مرشدك الأكاديمى'!$B$8-Advisors!B706=0,Advisors!G706,IF('إعرف مرشدك الأكاديمى'!$B$8-Advisors!B707=0,Advisors!G707,IF('إعرف مرشدك الأكاديمى'!$B$8-Advisors!B708=0,Advisors!G708,IF('إعرف مرشدك الأكاديمى'!$B$8-Advisors!B709=0,Advisors!G709,IF('إعرف مرشدك الأكاديمى'!$B$8-Advisors!B710=0,Advisors!G710,IF('إعرف مرشدك الأكاديمى'!$B$8-Advisors!B711=0,Advisors!G711,IF('إعرف مرشدك الأكاديمى'!$B$8-Advisors!B712=0,Advisors!G712,IF('إعرف مرشدك الأكاديمى'!$B$8-Advisors!B713=0,Advisors!G713,IF('إعرف مرشدك الأكاديمى'!$B$8-Advisors!B714=0,Advisors!G714,IF('إعرف مرشدك الأكاديمى'!$B$8-Advisors!B715=0,Advisors!G715,IF('إعرف مرشدك الأكاديمى'!$B$8-Advisors!B716=0,Advisors!G716,IF('إعرف مرشدك الأكاديمى'!$B$8-Advisors!B717=0,Advisors!G717,IF('إعرف مرشدك الأكاديمى'!$B$8-Advisors!B718=0,Advisors!G718,IF('إعرف مرشدك الأكاديمى'!$B$8-Advisors!B719=0,Advisors!G719,IF('إعرف مرشدك الأكاديمى'!$B$8-Advisors!B720=0,Advisors!G720,"ICD"))))))))))))))))))))))))))))))))))))))))))))))))))))))))))))</f>
        <v>ICD</v>
      </c>
      <c r="D20" s="15" t="str">
        <f>IF('إعرف مرشدك الأكاديمى'!$B$8-Advisors!B661=0,Advisors!C661,IF('إعرف مرشدك الأكاديمى'!$B$8-Advisors!B662=0,Advisors!C662,IF('إعرف مرشدك الأكاديمى'!$B$8-Advisors!B663=0,Advisors!C663,IF('إعرف مرشدك الأكاديمى'!$B$8-Advisors!B664=0,Advisors!C664,IF('إعرف مرشدك الأكاديمى'!$B$8-Advisors!B665=0,Advisors!C665,IF('إعرف مرشدك الأكاديمى'!$B$8-Advisors!B666=0,Advisors!C666,IF('إعرف مرشدك الأكاديمى'!$B$8-Advisors!B667=0,Advisors!C667,IF('إعرف مرشدك الأكاديمى'!$B$8-Advisors!B668=0,Advisors!C668,IF('إعرف مرشدك الأكاديمى'!$B$8-Advisors!B669=0,Advisors!C669,IF('إعرف مرشدك الأكاديمى'!$B$8-Advisors!B670=0,Advisors!C670,IF('إعرف مرشدك الأكاديمى'!$B$8-Advisors!B671=0,Advisors!C671,IF('إعرف مرشدك الأكاديمى'!$B$8-Advisors!B672=0,Advisors!C672,IF('إعرف مرشدك الأكاديمى'!$B$8-Advisors!B673=0,Advisors!C673,IF('إعرف مرشدك الأكاديمى'!$B$8-Advisors!B674=0,Advisors!C674,IF('إعرف مرشدك الأكاديمى'!$B$8-Advisors!B675=0,Advisors!C675,IF('إعرف مرشدك الأكاديمى'!$B$8-Advisors!B676=0,Advisors!C676,IF('إعرف مرشدك الأكاديمى'!$B$8-Advisors!B677=0,Advisors!C677,IF('إعرف مرشدك الأكاديمى'!$B$8-Advisors!B678=0,Advisors!C678,IF('إعرف مرشدك الأكاديمى'!$B$8-Advisors!B679=0,Advisors!C679,IF('إعرف مرشدك الأكاديمى'!$B$8-Advisors!B680=0,Advisors!C680,IF('إعرف مرشدك الأكاديمى'!$B$8-Advisors!B681=0,Advisors!C681,IF('إعرف مرشدك الأكاديمى'!$B$8-Advisors!B682=0,Advisors!C682,IF('إعرف مرشدك الأكاديمى'!$B$8-Advisors!B683=0,Advisors!C683,IF('إعرف مرشدك الأكاديمى'!$B$8-Advisors!B684=0,Advisors!C684,IF('إعرف مرشدك الأكاديمى'!$B$8-Advisors!B685=0,Advisors!C685,IF('إعرف مرشدك الأكاديمى'!$B$8-Advisors!B686=0,Advisors!C686,IF('إعرف مرشدك الأكاديمى'!$B$8-Advisors!B687=0,Advisors!C687,IF('إعرف مرشدك الأكاديمى'!$B$8-Advisors!B688=0,Advisors!C688,IF('إعرف مرشدك الأكاديمى'!$B$8-Advisors!B689=0,Advisors!C689,IF('إعرف مرشدك الأكاديمى'!$B$8-Advisors!B690=0,Advisors!C690,IF('إعرف مرشدك الأكاديمى'!$B$8-Advisors!B691=0,Advisors!C691,IF('إعرف مرشدك الأكاديمى'!$B$8-Advisors!B692=0,Advisors!C692,IF('إعرف مرشدك الأكاديمى'!$B$8-Advisors!B693=0,Advisors!C693,IF('إعرف مرشدك الأكاديمى'!$B$8-Advisors!B694=0,Advisors!C694,IF('إعرف مرشدك الأكاديمى'!$B$8-Advisors!B695=0,Advisors!C695,IF('إعرف مرشدك الأكاديمى'!$B$8-Advisors!B696=0,Advisors!C696,IF('إعرف مرشدك الأكاديمى'!$B$8-Advisors!B697=0,Advisors!C697,IF('إعرف مرشدك الأكاديمى'!$B$8-Advisors!B698=0,Advisors!C698,IF('إعرف مرشدك الأكاديمى'!$B$8-Advisors!B699=0,Advisors!C699,IF('إعرف مرشدك الأكاديمى'!$B$8-Advisors!B700=0,Advisors!C700,IF('إعرف مرشدك الأكاديمى'!$B$8-Advisors!B701=0,Advisors!C701,IF('إعرف مرشدك الأكاديمى'!$B$8-Advisors!B702=0,Advisors!C702,IF('إعرف مرشدك الأكاديمى'!$B$8-Advisors!B703=0,Advisors!C703,IF('إعرف مرشدك الأكاديمى'!$B$8-Advisors!B704=0,Advisors!C704,IF('إعرف مرشدك الأكاديمى'!$B$8-Advisors!B705=0,Advisors!C705,IF('إعرف مرشدك الأكاديمى'!$B$8-Advisors!B706=0,Advisors!C706,IF('إعرف مرشدك الأكاديمى'!$B$8-Advisors!B707=0,Advisors!C707,IF('إعرف مرشدك الأكاديمى'!$B$8-Advisors!B708=0,Advisors!C708,IF('إعرف مرشدك الأكاديمى'!$B$8-Advisors!B709=0,Advisors!C709,IF('إعرف مرشدك الأكاديمى'!$B$8-Advisors!B710=0,Advisors!C710,IF('إعرف مرشدك الأكاديمى'!$B$8-Advisors!B711=0,Advisors!C711,IF('إعرف مرشدك الأكاديمى'!$B$8-Advisors!B712=0,Advisors!C712,IF('إعرف مرشدك الأكاديمى'!$B$8-Advisors!B713=0,Advisors!C713,IF('إعرف مرشدك الأكاديمى'!$B$8-Advisors!B714=0,Advisors!C714,IF('إعرف مرشدك الأكاديمى'!$B$8-Advisors!B715=0,Advisors!C715,IF('إعرف مرشدك الأكاديمى'!$B$8-Advisors!B716=0,Advisors!C716,IF('إعرف مرشدك الأكاديمى'!$B$8-Advisors!B717=0,Advisors!C717,IF('إعرف مرشدك الأكاديمى'!$B$8-Advisors!B718=0,Advisors!C718,IF('إعرف مرشدك الأكاديمى'!$B$8-Advisors!B719=0,Advisors!C719,IF('إعرف مرشدك الأكاديمى'!$B$8-Advisors!B720=0,Advisors!C720,"ICD"))))))))))))))))))))))))))))))))))))))))))))))))))))))))))))</f>
        <v>ICD</v>
      </c>
      <c r="E20" s="13" t="str">
        <f>IF('إعرف مرشدك الأكاديمى'!$B$8-Advisors!B661=0,Advisors!F661,IF('إعرف مرشدك الأكاديمى'!$B$8-Advisors!B662=0,Advisors!F662,IF('إعرف مرشدك الأكاديمى'!$B$8-Advisors!B663=0,Advisors!F663,IF('إعرف مرشدك الأكاديمى'!$B$8-Advisors!B664=0,Advisors!F664,IF('إعرف مرشدك الأكاديمى'!$B$8-Advisors!B665=0,Advisors!F665,IF('إعرف مرشدك الأكاديمى'!$B$8-Advisors!B666=0,Advisors!F666,IF('إعرف مرشدك الأكاديمى'!$B$8-Advisors!B667=0,Advisors!F667,IF('إعرف مرشدك الأكاديمى'!$B$8-Advisors!B668=0,Advisors!F668,IF('إعرف مرشدك الأكاديمى'!$B$8-Advisors!B669=0,Advisors!F669,IF('إعرف مرشدك الأكاديمى'!$B$8-Advisors!B670=0,Advisors!F670,IF('إعرف مرشدك الأكاديمى'!$B$8-Advisors!B671=0,Advisors!F671,IF('إعرف مرشدك الأكاديمى'!$B$8-Advisors!B672=0,Advisors!F672,IF('إعرف مرشدك الأكاديمى'!$B$8-Advisors!B673=0,Advisors!F673,IF('إعرف مرشدك الأكاديمى'!$B$8-Advisors!B674=0,Advisors!F674,IF('إعرف مرشدك الأكاديمى'!$B$8-Advisors!B675=0,Advisors!F675,IF('إعرف مرشدك الأكاديمى'!$B$8-Advisors!B676=0,Advisors!F676,IF('إعرف مرشدك الأكاديمى'!$B$8-Advisors!B677=0,Advisors!F677,IF('إعرف مرشدك الأكاديمى'!$B$8-Advisors!B678=0,Advisors!F678,IF('إعرف مرشدك الأكاديمى'!$B$8-Advisors!B679=0,Advisors!F679,IF('إعرف مرشدك الأكاديمى'!$B$8-Advisors!B680=0,Advisors!F680,IF('إعرف مرشدك الأكاديمى'!$B$8-Advisors!B681=0,Advisors!F681,IF('إعرف مرشدك الأكاديمى'!$B$8-Advisors!B682=0,Advisors!F682,IF('إعرف مرشدك الأكاديمى'!$B$8-Advisors!B683=0,Advisors!F683,IF('إعرف مرشدك الأكاديمى'!$B$8-Advisors!B684=0,Advisors!F684,IF('إعرف مرشدك الأكاديمى'!$B$8-Advisors!B685=0,Advisors!F685,IF('إعرف مرشدك الأكاديمى'!$B$8-Advisors!B686=0,Advisors!F686,IF('إعرف مرشدك الأكاديمى'!$B$8-Advisors!B687=0,Advisors!F687,IF('إعرف مرشدك الأكاديمى'!$B$8-Advisors!B688=0,Advisors!F688,IF('إعرف مرشدك الأكاديمى'!$B$8-Advisors!B689=0,Advisors!F689,IF('إعرف مرشدك الأكاديمى'!$B$8-Advisors!B690=0,Advisors!F690,IF('إعرف مرشدك الأكاديمى'!$B$8-Advisors!B691=0,Advisors!F691,IF('إعرف مرشدك الأكاديمى'!$B$8-Advisors!B692=0,Advisors!F692,IF('إعرف مرشدك الأكاديمى'!$B$8-Advisors!B693=0,Advisors!F693,IF('إعرف مرشدك الأكاديمى'!$B$8-Advisors!B694=0,Advisors!F694,IF('إعرف مرشدك الأكاديمى'!$B$8-Advisors!B695=0,Advisors!F695,IF('إعرف مرشدك الأكاديمى'!$B$8-Advisors!B696=0,Advisors!F696,IF('إعرف مرشدك الأكاديمى'!$B$8-Advisors!B697=0,Advisors!F697,IF('إعرف مرشدك الأكاديمى'!$B$8-Advisors!B698=0,Advisors!F698,IF('إعرف مرشدك الأكاديمى'!$B$8-Advisors!B699=0,Advisors!F699,IF('إعرف مرشدك الأكاديمى'!$B$8-Advisors!B700=0,Advisors!F700,IF('إعرف مرشدك الأكاديمى'!$B$8-Advisors!B701=0,Advisors!F701,IF('إعرف مرشدك الأكاديمى'!$B$8-Advisors!B702=0,Advisors!F702,IF('إعرف مرشدك الأكاديمى'!$B$8-Advisors!B703=0,Advisors!F703,IF('إعرف مرشدك الأكاديمى'!$B$8-Advisors!B704=0,Advisors!F704,IF('إعرف مرشدك الأكاديمى'!$B$8-Advisors!B705=0,Advisors!F705,IF('إعرف مرشدك الأكاديمى'!$B$8-Advisors!B706=0,Advisors!F706,IF('إعرف مرشدك الأكاديمى'!$B$8-Advisors!B707=0,Advisors!F707,IF('إعرف مرشدك الأكاديمى'!$B$8-Advisors!B708=0,Advisors!F708,IF('إعرف مرشدك الأكاديمى'!$B$8-Advisors!B709=0,Advisors!F709,IF('إعرف مرشدك الأكاديمى'!$B$8-Advisors!B710=0,Advisors!F710,IF('إعرف مرشدك الأكاديمى'!$B$8-Advisors!B711=0,Advisors!F711,IF('إعرف مرشدك الأكاديمى'!$B$8-Advisors!B712=0,Advisors!F712,IF('إعرف مرشدك الأكاديمى'!$B$8-Advisors!B713=0,Advisors!F713,IF('إعرف مرشدك الأكاديمى'!$B$8-Advisors!B714=0,Advisors!F714,IF('إعرف مرشدك الأكاديمى'!$B$8-Advisors!B715=0,Advisors!F715,IF('إعرف مرشدك الأكاديمى'!$B$8-Advisors!B716=0,Advisors!F716,IF('إعرف مرشدك الأكاديمى'!$B$8-Advisors!B717=0,Advisors!F717,IF('إعرف مرشدك الأكاديمى'!$B$8-Advisors!B718=0,Advisors!F718,IF('إعرف مرشدك الأكاديمى'!$B$8-Advisors!B719=0,Advisors!F719,IF('إعرف مرشدك الأكاديمى'!$B$8-Advisors!B720=0,Advisors!F720,"ICD"))))))))))))))))))))))))))))))))))))))))))))))))))))))))))))</f>
        <v>ICD</v>
      </c>
    </row>
    <row r="21" spans="3:5" ht="15.75" x14ac:dyDescent="0.25">
      <c r="C21" s="15" t="str">
        <f>IF('إعرف مرشدك الأكاديمى'!$B$8-Advisors!B721=0,Advisors!G721,IF('إعرف مرشدك الأكاديمى'!$B$8-Advisors!B722=0,Advisors!G722,IF('إعرف مرشدك الأكاديمى'!$B$8-Advisors!B723=0,Advisors!G723,IF('إعرف مرشدك الأكاديمى'!$B$8-Advisors!B724=0,Advisors!G724,IF('إعرف مرشدك الأكاديمى'!$B$8-Advisors!B725=0,Advisors!G725,IF('إعرف مرشدك الأكاديمى'!$B$8-Advisors!B726=0,Advisors!G726,IF('إعرف مرشدك الأكاديمى'!$B$8-Advisors!B727=0,Advisors!G727,IF('إعرف مرشدك الأكاديمى'!$B$8-Advisors!B728=0,Advisors!G728,IF('إعرف مرشدك الأكاديمى'!$B$8-Advisors!B729=0,Advisors!G729,IF('إعرف مرشدك الأكاديمى'!$B$8-Advisors!B730=0,Advisors!G730,IF('إعرف مرشدك الأكاديمى'!$B$8-Advisors!B731=0,Advisors!G731,IF('إعرف مرشدك الأكاديمى'!$B$8-Advisors!B732=0,Advisors!G732,IF('إعرف مرشدك الأكاديمى'!$B$8-Advisors!B733=0,Advisors!G733,IF('إعرف مرشدك الأكاديمى'!$B$8-Advisors!B734=0,Advisors!G734,IF('إعرف مرشدك الأكاديمى'!$B$8-Advisors!B735=0,Advisors!G735,IF('إعرف مرشدك الأكاديمى'!$B$8-Advisors!B736=0,Advisors!G736,IF('إعرف مرشدك الأكاديمى'!$B$8-Advisors!B737=0,Advisors!G737,IF('إعرف مرشدك الأكاديمى'!$B$8-Advisors!B738=0,Advisors!G738,IF('إعرف مرشدك الأكاديمى'!$B$8-Advisors!B739=0,Advisors!G739,IF('إعرف مرشدك الأكاديمى'!$B$8-Advisors!B740=0,Advisors!G740,IF('إعرف مرشدك الأكاديمى'!$B$8-Advisors!B741=0,Advisors!G741,IF('إعرف مرشدك الأكاديمى'!$B$8-Advisors!B742=0,Advisors!G742,IF('إعرف مرشدك الأكاديمى'!$B$8-Advisors!B743=0,Advisors!G743,IF('إعرف مرشدك الأكاديمى'!$B$8-Advisors!B744=0,Advisors!G744,IF('إعرف مرشدك الأكاديمى'!$B$8-Advisors!B745=0,Advisors!G745,IF('إعرف مرشدك الأكاديمى'!$B$8-Advisors!B746=0,Advisors!G746,IF('إعرف مرشدك الأكاديمى'!$B$8-Advisors!B747=0,Advisors!G747,IF('إعرف مرشدك الأكاديمى'!$B$8-Advisors!B748=0,Advisors!G748,IF('إعرف مرشدك الأكاديمى'!$B$8-Advisors!B749=0,Advisors!G749,IF('إعرف مرشدك الأكاديمى'!$B$8-Advisors!B750=0,Advisors!G750,IF('إعرف مرشدك الأكاديمى'!$B$8-Advisors!B751=0,Advisors!G751,IF('إعرف مرشدك الأكاديمى'!$B$8-Advisors!B752=0,Advisors!G752,IF('إعرف مرشدك الأكاديمى'!$B$8-Advisors!B753=0,Advisors!G753,IF('إعرف مرشدك الأكاديمى'!$B$8-Advisors!B754=0,Advisors!G754,IF('إعرف مرشدك الأكاديمى'!$B$8-Advisors!B755=0,Advisors!G755,IF('إعرف مرشدك الأكاديمى'!$B$8-Advisors!B756=0,Advisors!G756,IF('إعرف مرشدك الأكاديمى'!$B$8-Advisors!B757=0,Advisors!G757,IF('إعرف مرشدك الأكاديمى'!$B$8-Advisors!B758=0,Advisors!G758,IF('إعرف مرشدك الأكاديمى'!$B$8-Advisors!B759=0,Advisors!G759,IF('إعرف مرشدك الأكاديمى'!$B$8-Advisors!B760=0,Advisors!G760,IF('إعرف مرشدك الأكاديمى'!$B$8-Advisors!B761=0,Advisors!G761,IF('إعرف مرشدك الأكاديمى'!$B$8-Advisors!B762=0,Advisors!G762,IF('إعرف مرشدك الأكاديمى'!$B$8-Advisors!B763=0,Advisors!G763,IF('إعرف مرشدك الأكاديمى'!$B$8-Advisors!B764=0,Advisors!G764,IF('إعرف مرشدك الأكاديمى'!$B$8-Advisors!B765=0,Advisors!G765,IF('إعرف مرشدك الأكاديمى'!$B$8-Advisors!B766=0,Advisors!G766,IF('إعرف مرشدك الأكاديمى'!$B$8-Advisors!B767=0,Advisors!G767,IF('إعرف مرشدك الأكاديمى'!$B$8-Advisors!B768=0,Advisors!G768,IF('إعرف مرشدك الأكاديمى'!$B$8-Advisors!B769=0,Advisors!G769,IF('إعرف مرشدك الأكاديمى'!$B$8-Advisors!B770=0,Advisors!G770,IF('إعرف مرشدك الأكاديمى'!$B$8-Advisors!B771=0,Advisors!G771,IF('إعرف مرشدك الأكاديمى'!$B$8-Advisors!B772=0,Advisors!G772,IF('إعرف مرشدك الأكاديمى'!$B$8-Advisors!B773=0,Advisors!G773,IF('إعرف مرشدك الأكاديمى'!$B$8-Advisors!B774=0,Advisors!G774,IF('إعرف مرشدك الأكاديمى'!$B$8-Advisors!B775=0,Advisors!G775,IF('إعرف مرشدك الأكاديمى'!$B$8-Advisors!B776=0,Advisors!G776,IF('إعرف مرشدك الأكاديمى'!$B$8-Advisors!B777=0,Advisors!G777,IF('إعرف مرشدك الأكاديمى'!$B$8-Advisors!B778=0,Advisors!G778,IF('إعرف مرشدك الأكاديمى'!$B$8-Advisors!B779=0,Advisors!G779,IF('إعرف مرشدك الأكاديمى'!$B$8-Advisors!B780=0,Advisors!G780,"ICD"))))))))))))))))))))))))))))))))))))))))))))))))))))))))))))</f>
        <v>ICD</v>
      </c>
      <c r="D21" s="15" t="str">
        <f>IF('إعرف مرشدك الأكاديمى'!$B$8-Advisors!B721=0,Advisors!C721,IF('إعرف مرشدك الأكاديمى'!$B$8-Advisors!B722=0,Advisors!C722,IF('إعرف مرشدك الأكاديمى'!$B$8-Advisors!B723=0,Advisors!C723,IF('إعرف مرشدك الأكاديمى'!$B$8-Advisors!B724=0,Advisors!C724,IF('إعرف مرشدك الأكاديمى'!$B$8-Advisors!B725=0,Advisors!C725,IF('إعرف مرشدك الأكاديمى'!$B$8-Advisors!B726=0,Advisors!C726,IF('إعرف مرشدك الأكاديمى'!$B$8-Advisors!B727=0,Advisors!C727,IF('إعرف مرشدك الأكاديمى'!$B$8-Advisors!B728=0,Advisors!C728,IF('إعرف مرشدك الأكاديمى'!$B$8-Advisors!B729=0,Advisors!C729,IF('إعرف مرشدك الأكاديمى'!$B$8-Advisors!B730=0,Advisors!C730,IF('إعرف مرشدك الأكاديمى'!$B$8-Advisors!B731=0,Advisors!C731,IF('إعرف مرشدك الأكاديمى'!$B$8-Advisors!B732=0,Advisors!C732,IF('إعرف مرشدك الأكاديمى'!$B$8-Advisors!B733=0,Advisors!C733,IF('إعرف مرشدك الأكاديمى'!$B$8-Advisors!B734=0,Advisors!C734,IF('إعرف مرشدك الأكاديمى'!$B$8-Advisors!B735=0,Advisors!C735,IF('إعرف مرشدك الأكاديمى'!$B$8-Advisors!B736=0,Advisors!C736,IF('إعرف مرشدك الأكاديمى'!$B$8-Advisors!B737=0,Advisors!C737,IF('إعرف مرشدك الأكاديمى'!$B$8-Advisors!B738=0,Advisors!C738,IF('إعرف مرشدك الأكاديمى'!$B$8-Advisors!B739=0,Advisors!C739,IF('إعرف مرشدك الأكاديمى'!$B$8-Advisors!B740=0,Advisors!C740,IF('إعرف مرشدك الأكاديمى'!$B$8-Advisors!B741=0,Advisors!C741,IF('إعرف مرشدك الأكاديمى'!$B$8-Advisors!B742=0,Advisors!C742,IF('إعرف مرشدك الأكاديمى'!$B$8-Advisors!B743=0,Advisors!C743,IF('إعرف مرشدك الأكاديمى'!$B$8-Advisors!B744=0,Advisors!C744,IF('إعرف مرشدك الأكاديمى'!$B$8-Advisors!B745=0,Advisors!C745,IF('إعرف مرشدك الأكاديمى'!$B$8-Advisors!B746=0,Advisors!C746,IF('إعرف مرشدك الأكاديمى'!$B$8-Advisors!B747=0,Advisors!C747,IF('إعرف مرشدك الأكاديمى'!$B$8-Advisors!B748=0,Advisors!C748,IF('إعرف مرشدك الأكاديمى'!$B$8-Advisors!B749=0,Advisors!C749,IF('إعرف مرشدك الأكاديمى'!$B$8-Advisors!B750=0,Advisors!C750,IF('إعرف مرشدك الأكاديمى'!$B$8-Advisors!B751=0,Advisors!C751,IF('إعرف مرشدك الأكاديمى'!$B$8-Advisors!B752=0,Advisors!C752,IF('إعرف مرشدك الأكاديمى'!$B$8-Advisors!B753=0,Advisors!C753,IF('إعرف مرشدك الأكاديمى'!$B$8-Advisors!B754=0,Advisors!C754,IF('إعرف مرشدك الأكاديمى'!$B$8-Advisors!B755=0,Advisors!C755,IF('إعرف مرشدك الأكاديمى'!$B$8-Advisors!B756=0,Advisors!C756,IF('إعرف مرشدك الأكاديمى'!$B$8-Advisors!B757=0,Advisors!C757,IF('إعرف مرشدك الأكاديمى'!$B$8-Advisors!B758=0,Advisors!C758,IF('إعرف مرشدك الأكاديمى'!$B$8-Advisors!B759=0,Advisors!C759,IF('إعرف مرشدك الأكاديمى'!$B$8-Advisors!B760=0,Advisors!C760,IF('إعرف مرشدك الأكاديمى'!$B$8-Advisors!B761=0,Advisors!C761,IF('إعرف مرشدك الأكاديمى'!$B$8-Advisors!B762=0,Advisors!C762,IF('إعرف مرشدك الأكاديمى'!$B$8-Advisors!B763=0,Advisors!C763,IF('إعرف مرشدك الأكاديمى'!$B$8-Advisors!B764=0,Advisors!C764,IF('إعرف مرشدك الأكاديمى'!$B$8-Advisors!B765=0,Advisors!C765,IF('إعرف مرشدك الأكاديمى'!$B$8-Advisors!B766=0,Advisors!C766,IF('إعرف مرشدك الأكاديمى'!$B$8-Advisors!B767=0,Advisors!C767,IF('إعرف مرشدك الأكاديمى'!$B$8-Advisors!B768=0,Advisors!C768,IF('إعرف مرشدك الأكاديمى'!$B$8-Advisors!B769=0,Advisors!C769,IF('إعرف مرشدك الأكاديمى'!$B$8-Advisors!B770=0,Advisors!C770,IF('إعرف مرشدك الأكاديمى'!$B$8-Advisors!B771=0,Advisors!C771,IF('إعرف مرشدك الأكاديمى'!$B$8-Advisors!B772=0,Advisors!C772,IF('إعرف مرشدك الأكاديمى'!$B$8-Advisors!B773=0,Advisors!C773,IF('إعرف مرشدك الأكاديمى'!$B$8-Advisors!B774=0,Advisors!C774,IF('إعرف مرشدك الأكاديمى'!$B$8-Advisors!B775=0,Advisors!C775,IF('إعرف مرشدك الأكاديمى'!$B$8-Advisors!B776=0,Advisors!C776,IF('إعرف مرشدك الأكاديمى'!$B$8-Advisors!B777=0,Advisors!C777,IF('إعرف مرشدك الأكاديمى'!$B$8-Advisors!B778=0,Advisors!C778,IF('إعرف مرشدك الأكاديمى'!$B$8-Advisors!B779=0,Advisors!C779,IF('إعرف مرشدك الأكاديمى'!$B$8-Advisors!B780=0,Advisors!C780,"ICD"))))))))))))))))))))))))))))))))))))))))))))))))))))))))))))</f>
        <v>ICD</v>
      </c>
      <c r="E21" s="13" t="str">
        <f>IF('إعرف مرشدك الأكاديمى'!$B$8-Advisors!B721=0,Advisors!F721,IF('إعرف مرشدك الأكاديمى'!$B$8-Advisors!B722=0,Advisors!F722,IF('إعرف مرشدك الأكاديمى'!$B$8-Advisors!B723=0,Advisors!F723,IF('إعرف مرشدك الأكاديمى'!$B$8-Advisors!B724=0,Advisors!F724,IF('إعرف مرشدك الأكاديمى'!$B$8-Advisors!B725=0,Advisors!F725,IF('إعرف مرشدك الأكاديمى'!$B$8-Advisors!B726=0,Advisors!F726,IF('إعرف مرشدك الأكاديمى'!$B$8-Advisors!B727=0,Advisors!F727,IF('إعرف مرشدك الأكاديمى'!$B$8-Advisors!B728=0,Advisors!F728,IF('إعرف مرشدك الأكاديمى'!$B$8-Advisors!B729=0,Advisors!F729,IF('إعرف مرشدك الأكاديمى'!$B$8-Advisors!B730=0,Advisors!F730,IF('إعرف مرشدك الأكاديمى'!$B$8-Advisors!B731=0,Advisors!F731,IF('إعرف مرشدك الأكاديمى'!$B$8-Advisors!B732=0,Advisors!F732,IF('إعرف مرشدك الأكاديمى'!$B$8-Advisors!B733=0,Advisors!F733,IF('إعرف مرشدك الأكاديمى'!$B$8-Advisors!B734=0,Advisors!F734,IF('إعرف مرشدك الأكاديمى'!$B$8-Advisors!B735=0,Advisors!F735,IF('إعرف مرشدك الأكاديمى'!$B$8-Advisors!B736=0,Advisors!F736,IF('إعرف مرشدك الأكاديمى'!$B$8-Advisors!B737=0,Advisors!F737,IF('إعرف مرشدك الأكاديمى'!$B$8-Advisors!B738=0,Advisors!F738,IF('إعرف مرشدك الأكاديمى'!$B$8-Advisors!B739=0,Advisors!F739,IF('إعرف مرشدك الأكاديمى'!$B$8-Advisors!B740=0,Advisors!F740,IF('إعرف مرشدك الأكاديمى'!$B$8-Advisors!B741=0,Advisors!F741,IF('إعرف مرشدك الأكاديمى'!$B$8-Advisors!B742=0,Advisors!F742,IF('إعرف مرشدك الأكاديمى'!$B$8-Advisors!B743=0,Advisors!F743,IF('إعرف مرشدك الأكاديمى'!$B$8-Advisors!B744=0,Advisors!F744,IF('إعرف مرشدك الأكاديمى'!$B$8-Advisors!B745=0,Advisors!F745,IF('إعرف مرشدك الأكاديمى'!$B$8-Advisors!B746=0,Advisors!F746,IF('إعرف مرشدك الأكاديمى'!$B$8-Advisors!B747=0,Advisors!F747,IF('إعرف مرشدك الأكاديمى'!$B$8-Advisors!B748=0,Advisors!F748,IF('إعرف مرشدك الأكاديمى'!$B$8-Advisors!B749=0,Advisors!F749,IF('إعرف مرشدك الأكاديمى'!$B$8-Advisors!B750=0,Advisors!F750,IF('إعرف مرشدك الأكاديمى'!$B$8-Advisors!B751=0,Advisors!F751,IF('إعرف مرشدك الأكاديمى'!$B$8-Advisors!B752=0,Advisors!F752,IF('إعرف مرشدك الأكاديمى'!$B$8-Advisors!B753=0,Advisors!F753,IF('إعرف مرشدك الأكاديمى'!$B$8-Advisors!B754=0,Advisors!F754,IF('إعرف مرشدك الأكاديمى'!$B$8-Advisors!B755=0,Advisors!F755,IF('إعرف مرشدك الأكاديمى'!$B$8-Advisors!B756=0,Advisors!F756,IF('إعرف مرشدك الأكاديمى'!$B$8-Advisors!B757=0,Advisors!F757,IF('إعرف مرشدك الأكاديمى'!$B$8-Advisors!B758=0,Advisors!F758,IF('إعرف مرشدك الأكاديمى'!$B$8-Advisors!B759=0,Advisors!F759,IF('إعرف مرشدك الأكاديمى'!$B$8-Advisors!B760=0,Advisors!F760,IF('إعرف مرشدك الأكاديمى'!$B$8-Advisors!B761=0,Advisors!F761,IF('إعرف مرشدك الأكاديمى'!$B$8-Advisors!B762=0,Advisors!F762,IF('إعرف مرشدك الأكاديمى'!$B$8-Advisors!B763=0,Advisors!F763,IF('إعرف مرشدك الأكاديمى'!$B$8-Advisors!B764=0,Advisors!F764,IF('إعرف مرشدك الأكاديمى'!$B$8-Advisors!B765=0,Advisors!F765,IF('إعرف مرشدك الأكاديمى'!$B$8-Advisors!B766=0,Advisors!F766,IF('إعرف مرشدك الأكاديمى'!$B$8-Advisors!B767=0,Advisors!F767,IF('إعرف مرشدك الأكاديمى'!$B$8-Advisors!B768=0,Advisors!F768,IF('إعرف مرشدك الأكاديمى'!$B$8-Advisors!B769=0,Advisors!F769,IF('إعرف مرشدك الأكاديمى'!$B$8-Advisors!B770=0,Advisors!F770,IF('إعرف مرشدك الأكاديمى'!$B$8-Advisors!B771=0,Advisors!F771,IF('إعرف مرشدك الأكاديمى'!$B$8-Advisors!B772=0,Advisors!F772,IF('إعرف مرشدك الأكاديمى'!$B$8-Advisors!B773=0,Advisors!F773,IF('إعرف مرشدك الأكاديمى'!$B$8-Advisors!B774=0,Advisors!F774,IF('إعرف مرشدك الأكاديمى'!$B$8-Advisors!B775=0,Advisors!F775,IF('إعرف مرشدك الأكاديمى'!$B$8-Advisors!B776=0,Advisors!F776,IF('إعرف مرشدك الأكاديمى'!$B$8-Advisors!B777=0,Advisors!F777,IF('إعرف مرشدك الأكاديمى'!$B$8-Advisors!B778=0,Advisors!F778,IF('إعرف مرشدك الأكاديمى'!$B$8-Advisors!B779=0,Advisors!F779,IF('إعرف مرشدك الأكاديمى'!$B$8-Advisors!B780=0,Advisors!F780,"ICD"))))))))))))))))))))))))))))))))))))))))))))))))))))))))))))</f>
        <v>ICD</v>
      </c>
    </row>
    <row r="22" spans="3:5" ht="15.75" x14ac:dyDescent="0.25">
      <c r="C22" s="15" t="str">
        <f>IF('إعرف مرشدك الأكاديمى'!$B$8-Advisors!B781=0,Advisors!G781,IF('إعرف مرشدك الأكاديمى'!$B$8-Advisors!B782=0,Advisors!G782,IF('إعرف مرشدك الأكاديمى'!$B$8-Advisors!B783=0,Advisors!G783,IF('إعرف مرشدك الأكاديمى'!$B$8-Advisors!B784=0,Advisors!G784,IF('إعرف مرشدك الأكاديمى'!$B$8-Advisors!B785=0,Advisors!G785,IF('إعرف مرشدك الأكاديمى'!$B$8-Advisors!B786=0,Advisors!G786,IF('إعرف مرشدك الأكاديمى'!$B$8-Advisors!B787=0,Advisors!G787,IF('إعرف مرشدك الأكاديمى'!$B$8-Advisors!B788=0,Advisors!G788,IF('إعرف مرشدك الأكاديمى'!$B$8-Advisors!B789=0,Advisors!G789,IF('إعرف مرشدك الأكاديمى'!$B$8-Advisors!B790=0,Advisors!G790,IF('إعرف مرشدك الأكاديمى'!$B$8-Advisors!B791=0,Advisors!G791,IF('إعرف مرشدك الأكاديمى'!$B$8-Advisors!B792=0,Advisors!G792,IF('إعرف مرشدك الأكاديمى'!$B$8-Advisors!B793=0,Advisors!G793,IF('إعرف مرشدك الأكاديمى'!$B$8-Advisors!B794=0,Advisors!G794,IF('إعرف مرشدك الأكاديمى'!$B$8-Advisors!B795=0,Advisors!G795,IF('إعرف مرشدك الأكاديمى'!$B$8-Advisors!B796=0,Advisors!G796,IF('إعرف مرشدك الأكاديمى'!$B$8-Advisors!B797=0,Advisors!G797,IF('إعرف مرشدك الأكاديمى'!$B$8-Advisors!B798=0,Advisors!G798,IF('إعرف مرشدك الأكاديمى'!$B$8-Advisors!B799=0,Advisors!G799,IF('إعرف مرشدك الأكاديمى'!$B$8-Advisors!B800=0,Advisors!G800,IF('إعرف مرشدك الأكاديمى'!$B$8-Advisors!B801=0,Advisors!G801,IF('إعرف مرشدك الأكاديمى'!$B$8-Advisors!B802=0,Advisors!G802,IF('إعرف مرشدك الأكاديمى'!$B$8-Advisors!B803=0,Advisors!G803,IF('إعرف مرشدك الأكاديمى'!$B$8-Advisors!B804=0,Advisors!G804,IF('إعرف مرشدك الأكاديمى'!$B$8-Advisors!B805=0,Advisors!G805,IF('إعرف مرشدك الأكاديمى'!$B$8-Advisors!B806=0,Advisors!G806,IF('إعرف مرشدك الأكاديمى'!$B$8-Advisors!B807=0,Advisors!G807,IF('إعرف مرشدك الأكاديمى'!$B$8-Advisors!B808=0,Advisors!G808,IF('إعرف مرشدك الأكاديمى'!$B$8-Advisors!B809=0,Advisors!G809,IF('إعرف مرشدك الأكاديمى'!$B$8-Advisors!B810=0,Advisors!G810,IF('إعرف مرشدك الأكاديمى'!$B$8-Advisors!B811=0,Advisors!G811,IF('إعرف مرشدك الأكاديمى'!$B$8-Advisors!B812=0,Advisors!G812,IF('إعرف مرشدك الأكاديمى'!$B$8-Advisors!B813=0,Advisors!G813,IF('إعرف مرشدك الأكاديمى'!$B$8-Advisors!B814=0,Advisors!G814,IF('إعرف مرشدك الأكاديمى'!$B$8-Advisors!B815=0,Advisors!G815,IF('إعرف مرشدك الأكاديمى'!$B$8-Advisors!B816=0,Advisors!G816,IF('إعرف مرشدك الأكاديمى'!$B$8-Advisors!B817=0,Advisors!G817,IF('إعرف مرشدك الأكاديمى'!$B$8-Advisors!B818=0,Advisors!G818,IF('إعرف مرشدك الأكاديمى'!$B$8-Advisors!B819=0,Advisors!G819,IF('إعرف مرشدك الأكاديمى'!$B$8-Advisors!B820=0,Advisors!G820,IF('إعرف مرشدك الأكاديمى'!$B$8-Advisors!B821=0,Advisors!G821,IF('إعرف مرشدك الأكاديمى'!$B$8-Advisors!B822=0,Advisors!G822,IF('إعرف مرشدك الأكاديمى'!$B$8-Advisors!B823=0,Advisors!G823,IF('إعرف مرشدك الأكاديمى'!$B$8-Advisors!B824=0,Advisors!G824,IF('إعرف مرشدك الأكاديمى'!$B$8-Advisors!B825=0,Advisors!G825,IF('إعرف مرشدك الأكاديمى'!$B$8-Advisors!B826=0,Advisors!G826,IF('إعرف مرشدك الأكاديمى'!$B$8-Advisors!B827=0,Advisors!G827,IF('إعرف مرشدك الأكاديمى'!$B$8-Advisors!B828=0,Advisors!G828,IF('إعرف مرشدك الأكاديمى'!$B$8-Advisors!B829=0,Advisors!G829,IF('إعرف مرشدك الأكاديمى'!$B$8-Advisors!B830=0,Advisors!G830,IF('إعرف مرشدك الأكاديمى'!$B$8-Advisors!B831=0,Advisors!G831,IF('إعرف مرشدك الأكاديمى'!$B$8-Advisors!B832=0,Advisors!G832,IF('إعرف مرشدك الأكاديمى'!$B$8-Advisors!B833=0,Advisors!G833,IF('إعرف مرشدك الأكاديمى'!$B$8-Advisors!B834=0,Advisors!G834,IF('إعرف مرشدك الأكاديمى'!$B$8-Advisors!B835=0,Advisors!G835,IF('إعرف مرشدك الأكاديمى'!$B$8-Advisors!B836=0,Advisors!G836,IF('إعرف مرشدك الأكاديمى'!$B$8-Advisors!B837=0,Advisors!G837,IF('إعرف مرشدك الأكاديمى'!$B$8-Advisors!B838=0,Advisors!G838,IF('إعرف مرشدك الأكاديمى'!$B$8-Advisors!B839=0,Advisors!G839,IF('إعرف مرشدك الأكاديمى'!$B$8-Advisors!B840=0,Advisors!G840,"ICD"))))))))))))))))))))))))))))))))))))))))))))))))))))))))))))</f>
        <v>ICD</v>
      </c>
      <c r="D22" s="15" t="str">
        <f>IF('إعرف مرشدك الأكاديمى'!$B$8-Advisors!B781=0,Advisors!C781,IF('إعرف مرشدك الأكاديمى'!$B$8-Advisors!B782=0,Advisors!C782,IF('إعرف مرشدك الأكاديمى'!$B$8-Advisors!B783=0,Advisors!C783,IF('إعرف مرشدك الأكاديمى'!$B$8-Advisors!B784=0,Advisors!C784,IF('إعرف مرشدك الأكاديمى'!$B$8-Advisors!B785=0,Advisors!C785,IF('إعرف مرشدك الأكاديمى'!$B$8-Advisors!B786=0,Advisors!C786,IF('إعرف مرشدك الأكاديمى'!$B$8-Advisors!B787=0,Advisors!C787,IF('إعرف مرشدك الأكاديمى'!$B$8-Advisors!B788=0,Advisors!C788,IF('إعرف مرشدك الأكاديمى'!$B$8-Advisors!B789=0,Advisors!C789,IF('إعرف مرشدك الأكاديمى'!$B$8-Advisors!B790=0,Advisors!C790,IF('إعرف مرشدك الأكاديمى'!$B$8-Advisors!B791=0,Advisors!C791,IF('إعرف مرشدك الأكاديمى'!$B$8-Advisors!B792=0,Advisors!C792,IF('إعرف مرشدك الأكاديمى'!$B$8-Advisors!B793=0,Advisors!C793,IF('إعرف مرشدك الأكاديمى'!$B$8-Advisors!B794=0,Advisors!C794,IF('إعرف مرشدك الأكاديمى'!$B$8-Advisors!B795=0,Advisors!C795,IF('إعرف مرشدك الأكاديمى'!$B$8-Advisors!B796=0,Advisors!C796,IF('إعرف مرشدك الأكاديمى'!$B$8-Advisors!B797=0,Advisors!C797,IF('إعرف مرشدك الأكاديمى'!$B$8-Advisors!B798=0,Advisors!C798,IF('إعرف مرشدك الأكاديمى'!$B$8-Advisors!B799=0,Advisors!C799,IF('إعرف مرشدك الأكاديمى'!$B$8-Advisors!B800=0,Advisors!C800,IF('إعرف مرشدك الأكاديمى'!$B$8-Advisors!B801=0,Advisors!C801,IF('إعرف مرشدك الأكاديمى'!$B$8-Advisors!B802=0,Advisors!C802,IF('إعرف مرشدك الأكاديمى'!$B$8-Advisors!B803=0,Advisors!C803,IF('إعرف مرشدك الأكاديمى'!$B$8-Advisors!B804=0,Advisors!C804,IF('إعرف مرشدك الأكاديمى'!$B$8-Advisors!B805=0,Advisors!C805,IF('إعرف مرشدك الأكاديمى'!$B$8-Advisors!B806=0,Advisors!C806,IF('إعرف مرشدك الأكاديمى'!$B$8-Advisors!B807=0,Advisors!C807,IF('إعرف مرشدك الأكاديمى'!$B$8-Advisors!B808=0,Advisors!C808,IF('إعرف مرشدك الأكاديمى'!$B$8-Advisors!B809=0,Advisors!C809,IF('إعرف مرشدك الأكاديمى'!$B$8-Advisors!B810=0,Advisors!C810,IF('إعرف مرشدك الأكاديمى'!$B$8-Advisors!B811=0,Advisors!C811,IF('إعرف مرشدك الأكاديمى'!$B$8-Advisors!B812=0,Advisors!C812,IF('إعرف مرشدك الأكاديمى'!$B$8-Advisors!B813=0,Advisors!C813,IF('إعرف مرشدك الأكاديمى'!$B$8-Advisors!B814=0,Advisors!C814,IF('إعرف مرشدك الأكاديمى'!$B$8-Advisors!B815=0,Advisors!C815,IF('إعرف مرشدك الأكاديمى'!$B$8-Advisors!B816=0,Advisors!C816,IF('إعرف مرشدك الأكاديمى'!$B$8-Advisors!B817=0,Advisors!C817,IF('إعرف مرشدك الأكاديمى'!$B$8-Advisors!B818=0,Advisors!C818,IF('إعرف مرشدك الأكاديمى'!$B$8-Advisors!B819=0,Advisors!C819,IF('إعرف مرشدك الأكاديمى'!$B$8-Advisors!B820=0,Advisors!C820,IF('إعرف مرشدك الأكاديمى'!$B$8-Advisors!B821=0,Advisors!C821,IF('إعرف مرشدك الأكاديمى'!$B$8-Advisors!B822=0,Advisors!C822,IF('إعرف مرشدك الأكاديمى'!$B$8-Advisors!B823=0,Advisors!C823,IF('إعرف مرشدك الأكاديمى'!$B$8-Advisors!B824=0,Advisors!C824,IF('إعرف مرشدك الأكاديمى'!$B$8-Advisors!B825=0,Advisors!C825,IF('إعرف مرشدك الأكاديمى'!$B$8-Advisors!B826=0,Advisors!C826,IF('إعرف مرشدك الأكاديمى'!$B$8-Advisors!B827=0,Advisors!C827,IF('إعرف مرشدك الأكاديمى'!$B$8-Advisors!B828=0,Advisors!C828,IF('إعرف مرشدك الأكاديمى'!$B$8-Advisors!B829=0,Advisors!C829,IF('إعرف مرشدك الأكاديمى'!$B$8-Advisors!B830=0,Advisors!C830,IF('إعرف مرشدك الأكاديمى'!$B$8-Advisors!B831=0,Advisors!C831,IF('إعرف مرشدك الأكاديمى'!$B$8-Advisors!B832=0,Advisors!C832,IF('إعرف مرشدك الأكاديمى'!$B$8-Advisors!B833=0,Advisors!C833,IF('إعرف مرشدك الأكاديمى'!$B$8-Advisors!B834=0,Advisors!C834,IF('إعرف مرشدك الأكاديمى'!$B$8-Advisors!B835=0,Advisors!C835,IF('إعرف مرشدك الأكاديمى'!$B$8-Advisors!B836=0,Advisors!C836,IF('إعرف مرشدك الأكاديمى'!$B$8-Advisors!B837=0,Advisors!C837,IF('إعرف مرشدك الأكاديمى'!$B$8-Advisors!B838=0,Advisors!C838,IF('إعرف مرشدك الأكاديمى'!$B$8-Advisors!B839=0,Advisors!C839,IF('إعرف مرشدك الأكاديمى'!$B$8-Advisors!B840=0,Advisors!C840,"ICD"))))))))))))))))))))))))))))))))))))))))))))))))))))))))))))</f>
        <v>ICD</v>
      </c>
      <c r="E22" s="13" t="str">
        <f>IF('إعرف مرشدك الأكاديمى'!$B$8-Advisors!B781=0,Advisors!F781,IF('إعرف مرشدك الأكاديمى'!$B$8-Advisors!B782=0,Advisors!F782,IF('إعرف مرشدك الأكاديمى'!$B$8-Advisors!B783=0,Advisors!F783,IF('إعرف مرشدك الأكاديمى'!$B$8-Advisors!B784=0,Advisors!F784,IF('إعرف مرشدك الأكاديمى'!$B$8-Advisors!B785=0,Advisors!F785,IF('إعرف مرشدك الأكاديمى'!$B$8-Advisors!B786=0,Advisors!F786,IF('إعرف مرشدك الأكاديمى'!$B$8-Advisors!B787=0,Advisors!F787,IF('إعرف مرشدك الأكاديمى'!$B$8-Advisors!B788=0,Advisors!F788,IF('إعرف مرشدك الأكاديمى'!$B$8-Advisors!B789=0,Advisors!F789,IF('إعرف مرشدك الأكاديمى'!$B$8-Advisors!B790=0,Advisors!F790,IF('إعرف مرشدك الأكاديمى'!$B$8-Advisors!B791=0,Advisors!F791,IF('إعرف مرشدك الأكاديمى'!$B$8-Advisors!B792=0,Advisors!F792,IF('إعرف مرشدك الأكاديمى'!$B$8-Advisors!B793=0,Advisors!F793,IF('إعرف مرشدك الأكاديمى'!$B$8-Advisors!B794=0,Advisors!F794,IF('إعرف مرشدك الأكاديمى'!$B$8-Advisors!B795=0,Advisors!F795,IF('إعرف مرشدك الأكاديمى'!$B$8-Advisors!B796=0,Advisors!F796,IF('إعرف مرشدك الأكاديمى'!$B$8-Advisors!B797=0,Advisors!F797,IF('إعرف مرشدك الأكاديمى'!$B$8-Advisors!B798=0,Advisors!F798,IF('إعرف مرشدك الأكاديمى'!$B$8-Advisors!B799=0,Advisors!F799,IF('إعرف مرشدك الأكاديمى'!$B$8-Advisors!B800=0,Advisors!F800,IF('إعرف مرشدك الأكاديمى'!$B$8-Advisors!B801=0,Advisors!F801,IF('إعرف مرشدك الأكاديمى'!$B$8-Advisors!B802=0,Advisors!F802,IF('إعرف مرشدك الأكاديمى'!$B$8-Advisors!B803=0,Advisors!F803,IF('إعرف مرشدك الأكاديمى'!$B$8-Advisors!B804=0,Advisors!F804,IF('إعرف مرشدك الأكاديمى'!$B$8-Advisors!B805=0,Advisors!F805,IF('إعرف مرشدك الأكاديمى'!$B$8-Advisors!B806=0,Advisors!F806,IF('إعرف مرشدك الأكاديمى'!$B$8-Advisors!B807=0,Advisors!F807,IF('إعرف مرشدك الأكاديمى'!$B$8-Advisors!B808=0,Advisors!F808,IF('إعرف مرشدك الأكاديمى'!$B$8-Advisors!B809=0,Advisors!F809,IF('إعرف مرشدك الأكاديمى'!$B$8-Advisors!B810=0,Advisors!F810,IF('إعرف مرشدك الأكاديمى'!$B$8-Advisors!B811=0,Advisors!F811,IF('إعرف مرشدك الأكاديمى'!$B$8-Advisors!B812=0,Advisors!F812,IF('إعرف مرشدك الأكاديمى'!$B$8-Advisors!B813=0,Advisors!F813,IF('إعرف مرشدك الأكاديمى'!$B$8-Advisors!B814=0,Advisors!F814,IF('إعرف مرشدك الأكاديمى'!$B$8-Advisors!B815=0,Advisors!F815,IF('إعرف مرشدك الأكاديمى'!$B$8-Advisors!B816=0,Advisors!F816,IF('إعرف مرشدك الأكاديمى'!$B$8-Advisors!B817=0,Advisors!F817,IF('إعرف مرشدك الأكاديمى'!$B$8-Advisors!B818=0,Advisors!F818,IF('إعرف مرشدك الأكاديمى'!$B$8-Advisors!B819=0,Advisors!F819,IF('إعرف مرشدك الأكاديمى'!$B$8-Advisors!B820=0,Advisors!F820,IF('إعرف مرشدك الأكاديمى'!$B$8-Advisors!B821=0,Advisors!F821,IF('إعرف مرشدك الأكاديمى'!$B$8-Advisors!B822=0,Advisors!F822,IF('إعرف مرشدك الأكاديمى'!$B$8-Advisors!B823=0,Advisors!F823,IF('إعرف مرشدك الأكاديمى'!$B$8-Advisors!B824=0,Advisors!F824,IF('إعرف مرشدك الأكاديمى'!$B$8-Advisors!B825=0,Advisors!F825,IF('إعرف مرشدك الأكاديمى'!$B$8-Advisors!B826=0,Advisors!F826,IF('إعرف مرشدك الأكاديمى'!$B$8-Advisors!B827=0,Advisors!F827,IF('إعرف مرشدك الأكاديمى'!$B$8-Advisors!B828=0,Advisors!F828,IF('إعرف مرشدك الأكاديمى'!$B$8-Advisors!B829=0,Advisors!F829,IF('إعرف مرشدك الأكاديمى'!$B$8-Advisors!B830=0,Advisors!F830,IF('إعرف مرشدك الأكاديمى'!$B$8-Advisors!B831=0,Advisors!F831,IF('إعرف مرشدك الأكاديمى'!$B$8-Advisors!B832=0,Advisors!F832,IF('إعرف مرشدك الأكاديمى'!$B$8-Advisors!B833=0,Advisors!F833,IF('إعرف مرشدك الأكاديمى'!$B$8-Advisors!B834=0,Advisors!F834,IF('إعرف مرشدك الأكاديمى'!$B$8-Advisors!B835=0,Advisors!F835,IF('إعرف مرشدك الأكاديمى'!$B$8-Advisors!B836=0,Advisors!F836,IF('إعرف مرشدك الأكاديمى'!$B$8-Advisors!B837=0,Advisors!F837,IF('إعرف مرشدك الأكاديمى'!$B$8-Advisors!B838=0,Advisors!F838,IF('إعرف مرشدك الأكاديمى'!$B$8-Advisors!B839=0,Advisors!F839,IF('إعرف مرشدك الأكاديمى'!$B$8-Advisors!B840=0,Advisors!F840,"ICD"))))))))))))))))))))))))))))))))))))))))))))))))))))))))))))</f>
        <v>ICD</v>
      </c>
    </row>
    <row r="23" spans="3:5" ht="15.75" x14ac:dyDescent="0.25">
      <c r="C23" s="15" t="str">
        <f>IF('إعرف مرشدك الأكاديمى'!$B$8-Advisors!B841=0,Advisors!G841,IF('إعرف مرشدك الأكاديمى'!$B$8-Advisors!B842=0,Advisors!G842,IF('إعرف مرشدك الأكاديمى'!$B$8-Advisors!B843=0,Advisors!G843,IF('إعرف مرشدك الأكاديمى'!$B$8-Advisors!B844=0,Advisors!G844,IF('إعرف مرشدك الأكاديمى'!$B$8-Advisors!B845=0,Advisors!G845,IF('إعرف مرشدك الأكاديمى'!$B$8-Advisors!B846=0,Advisors!G846,IF('إعرف مرشدك الأكاديمى'!$B$8-Advisors!B847=0,Advisors!G847,IF('إعرف مرشدك الأكاديمى'!$B$8-Advisors!B848=0,Advisors!G848,IF('إعرف مرشدك الأكاديمى'!$B$8-Advisors!B849=0,Advisors!G849,IF('إعرف مرشدك الأكاديمى'!$B$8-Advisors!B850=0,Advisors!G850,IF('إعرف مرشدك الأكاديمى'!$B$8-Advisors!B851=0,Advisors!G851,IF('إعرف مرشدك الأكاديمى'!$B$8-Advisors!B852=0,Advisors!G852,IF('إعرف مرشدك الأكاديمى'!$B$8-Advisors!B853=0,Advisors!G853,IF('إعرف مرشدك الأكاديمى'!$B$8-Advisors!B854=0,Advisors!G854,IF('إعرف مرشدك الأكاديمى'!$B$8-Advisors!B855=0,Advisors!G855,IF('إعرف مرشدك الأكاديمى'!$B$8-Advisors!B856=0,Advisors!G856,IF('إعرف مرشدك الأكاديمى'!$B$8-Advisors!B857=0,Advisors!G857,IF('إعرف مرشدك الأكاديمى'!$B$8-Advisors!B858=0,Advisors!G858,IF('إعرف مرشدك الأكاديمى'!$B$8-Advisors!B859=0,Advisors!G859,IF('إعرف مرشدك الأكاديمى'!$B$8-Advisors!B860=0,Advisors!G860,IF('إعرف مرشدك الأكاديمى'!$B$8-Advisors!B861=0,Advisors!G861,IF('إعرف مرشدك الأكاديمى'!$B$8-Advisors!B862=0,Advisors!G862,IF('إعرف مرشدك الأكاديمى'!$B$8-Advisors!B863=0,Advisors!G863,IF('إعرف مرشدك الأكاديمى'!$B$8-Advisors!B864=0,Advisors!G864,IF('إعرف مرشدك الأكاديمى'!$B$8-Advisors!B865=0,Advisors!G865,IF('إعرف مرشدك الأكاديمى'!$B$8-Advisors!B866=0,Advisors!G866,IF('إعرف مرشدك الأكاديمى'!$B$8-Advisors!B867=0,Advisors!G867,IF('إعرف مرشدك الأكاديمى'!$B$8-Advisors!B868=0,Advisors!G868,IF('إعرف مرشدك الأكاديمى'!$B$8-Advisors!B869=0,Advisors!G869,IF('إعرف مرشدك الأكاديمى'!$B$8-Advisors!B870=0,Advisors!G870,IF('إعرف مرشدك الأكاديمى'!$B$8-Advisors!B871=0,Advisors!G871,IF('إعرف مرشدك الأكاديمى'!$B$8-Advisors!B872=0,Advisors!G872,IF('إعرف مرشدك الأكاديمى'!$B$8-Advisors!B873=0,Advisors!G873,IF('إعرف مرشدك الأكاديمى'!$B$8-Advisors!B874=0,Advisors!G874,IF('إعرف مرشدك الأكاديمى'!$B$8-Advisors!B875=0,Advisors!G875,IF('إعرف مرشدك الأكاديمى'!$B$8-Advisors!B876=0,Advisors!G876,IF('إعرف مرشدك الأكاديمى'!$B$8-Advisors!B877=0,Advisors!G877,IF('إعرف مرشدك الأكاديمى'!$B$8-Advisors!B878=0,Advisors!G878,IF('إعرف مرشدك الأكاديمى'!$B$8-Advisors!B879=0,Advisors!G879,IF('إعرف مرشدك الأكاديمى'!$B$8-Advisors!B880=0,Advisors!G880,IF('إعرف مرشدك الأكاديمى'!$B$8-Advisors!B881=0,Advisors!G881,IF('إعرف مرشدك الأكاديمى'!$B$8-Advisors!B882=0,Advisors!G882,IF('إعرف مرشدك الأكاديمى'!$B$8-Advisors!B883=0,Advisors!G883,IF('إعرف مرشدك الأكاديمى'!$B$8-Advisors!B884=0,Advisors!G884,IF('إعرف مرشدك الأكاديمى'!$B$8-Advisors!B885=0,Advisors!G885,IF('إعرف مرشدك الأكاديمى'!$B$8-Advisors!B886=0,Advisors!G886,IF('إعرف مرشدك الأكاديمى'!$B$8-Advisors!B887=0,Advisors!G887,IF('إعرف مرشدك الأكاديمى'!$B$8-Advisors!B888=0,Advisors!G888,IF('إعرف مرشدك الأكاديمى'!$B$8-Advisors!B889=0,Advisors!G889,IF('إعرف مرشدك الأكاديمى'!$B$8-Advisors!B890=0,Advisors!G890,IF('إعرف مرشدك الأكاديمى'!$B$8-Advisors!B891=0,Advisors!G891,IF('إعرف مرشدك الأكاديمى'!$B$8-Advisors!B892=0,Advisors!G892,IF('إعرف مرشدك الأكاديمى'!$B$8-Advisors!B893=0,Advisors!G893,IF('إعرف مرشدك الأكاديمى'!$B$8-Advisors!B894=0,Advisors!G894,IF('إعرف مرشدك الأكاديمى'!$B$8-Advisors!B895=0,Advisors!G895,IF('إعرف مرشدك الأكاديمى'!$B$8-Advisors!B896=0,Advisors!G896,IF('إعرف مرشدك الأكاديمى'!$B$8-Advisors!B897=0,Advisors!G897,IF('إعرف مرشدك الأكاديمى'!$B$8-Advisors!B898=0,Advisors!G898,IF('إعرف مرشدك الأكاديمى'!$B$8-Advisors!B899=0,Advisors!G899,IF('إعرف مرشدك الأكاديمى'!$B$8-Advisors!B900=0,Advisors!G900,"ICD"))))))))))))))))))))))))))))))))))))))))))))))))))))))))))))</f>
        <v>ICD</v>
      </c>
      <c r="D23" s="15" t="str">
        <f>IF('إعرف مرشدك الأكاديمى'!$B$8-Advisors!B841=0,Advisors!C841,IF('إعرف مرشدك الأكاديمى'!$B$8-Advisors!B842=0,Advisors!C842,IF('إعرف مرشدك الأكاديمى'!$B$8-Advisors!B843=0,Advisors!C843,IF('إعرف مرشدك الأكاديمى'!$B$8-Advisors!B844=0,Advisors!C844,IF('إعرف مرشدك الأكاديمى'!$B$8-Advisors!B845=0,Advisors!C845,IF('إعرف مرشدك الأكاديمى'!$B$8-Advisors!B846=0,Advisors!C846,IF('إعرف مرشدك الأكاديمى'!$B$8-Advisors!B847=0,Advisors!C847,IF('إعرف مرشدك الأكاديمى'!$B$8-Advisors!B848=0,Advisors!C848,IF('إعرف مرشدك الأكاديمى'!$B$8-Advisors!B849=0,Advisors!C849,IF('إعرف مرشدك الأكاديمى'!$B$8-Advisors!B850=0,Advisors!C850,IF('إعرف مرشدك الأكاديمى'!$B$8-Advisors!B851=0,Advisors!C851,IF('إعرف مرشدك الأكاديمى'!$B$8-Advisors!B852=0,Advisors!C852,IF('إعرف مرشدك الأكاديمى'!$B$8-Advisors!B853=0,Advisors!C853,IF('إعرف مرشدك الأكاديمى'!$B$8-Advisors!B854=0,Advisors!C854,IF('إعرف مرشدك الأكاديمى'!$B$8-Advisors!B855=0,Advisors!C855,IF('إعرف مرشدك الأكاديمى'!$B$8-Advisors!B856=0,Advisors!C856,IF('إعرف مرشدك الأكاديمى'!$B$8-Advisors!B857=0,Advisors!C857,IF('إعرف مرشدك الأكاديمى'!$B$8-Advisors!B858=0,Advisors!C858,IF('إعرف مرشدك الأكاديمى'!$B$8-Advisors!B859=0,Advisors!C859,IF('إعرف مرشدك الأكاديمى'!$B$8-Advisors!B860=0,Advisors!C860,IF('إعرف مرشدك الأكاديمى'!$B$8-Advisors!B861=0,Advisors!C861,IF('إعرف مرشدك الأكاديمى'!$B$8-Advisors!B862=0,Advisors!C862,IF('إعرف مرشدك الأكاديمى'!$B$8-Advisors!B863=0,Advisors!C863,IF('إعرف مرشدك الأكاديمى'!$B$8-Advisors!B864=0,Advisors!C864,IF('إعرف مرشدك الأكاديمى'!$B$8-Advisors!B865=0,Advisors!C865,IF('إعرف مرشدك الأكاديمى'!$B$8-Advisors!B866=0,Advisors!C866,IF('إعرف مرشدك الأكاديمى'!$B$8-Advisors!B867=0,Advisors!C867,IF('إعرف مرشدك الأكاديمى'!$B$8-Advisors!B868=0,Advisors!C868,IF('إعرف مرشدك الأكاديمى'!$B$8-Advisors!B869=0,Advisors!C869,IF('إعرف مرشدك الأكاديمى'!$B$8-Advisors!B870=0,Advisors!C870,IF('إعرف مرشدك الأكاديمى'!$B$8-Advisors!B871=0,Advisors!C871,IF('إعرف مرشدك الأكاديمى'!$B$8-Advisors!B872=0,Advisors!C872,IF('إعرف مرشدك الأكاديمى'!$B$8-Advisors!B873=0,Advisors!C873,IF('إعرف مرشدك الأكاديمى'!$B$8-Advisors!B874=0,Advisors!C874,IF('إعرف مرشدك الأكاديمى'!$B$8-Advisors!B875=0,Advisors!C875,IF('إعرف مرشدك الأكاديمى'!$B$8-Advisors!B876=0,Advisors!C876,IF('إعرف مرشدك الأكاديمى'!$B$8-Advisors!B877=0,Advisors!C877,IF('إعرف مرشدك الأكاديمى'!$B$8-Advisors!B878=0,Advisors!C878,IF('إعرف مرشدك الأكاديمى'!$B$8-Advisors!B879=0,Advisors!C879,IF('إعرف مرشدك الأكاديمى'!$B$8-Advisors!B880=0,Advisors!C880,IF('إعرف مرشدك الأكاديمى'!$B$8-Advisors!B881=0,Advisors!C881,IF('إعرف مرشدك الأكاديمى'!$B$8-Advisors!B882=0,Advisors!C882,IF('إعرف مرشدك الأكاديمى'!$B$8-Advisors!B883=0,Advisors!C883,IF('إعرف مرشدك الأكاديمى'!$B$8-Advisors!B884=0,Advisors!C884,IF('إعرف مرشدك الأكاديمى'!$B$8-Advisors!B885=0,Advisors!C885,IF('إعرف مرشدك الأكاديمى'!$B$8-Advisors!B886=0,Advisors!C886,IF('إعرف مرشدك الأكاديمى'!$B$8-Advisors!B887=0,Advisors!C887,IF('إعرف مرشدك الأكاديمى'!$B$8-Advisors!B888=0,Advisors!C888,IF('إعرف مرشدك الأكاديمى'!$B$8-Advisors!B889=0,Advisors!C889,IF('إعرف مرشدك الأكاديمى'!$B$8-Advisors!B890=0,Advisors!C890,IF('إعرف مرشدك الأكاديمى'!$B$8-Advisors!B891=0,Advisors!C891,IF('إعرف مرشدك الأكاديمى'!$B$8-Advisors!B892=0,Advisors!C892,IF('إعرف مرشدك الأكاديمى'!$B$8-Advisors!B893=0,Advisors!C893,IF('إعرف مرشدك الأكاديمى'!$B$8-Advisors!B894=0,Advisors!C894,IF('إعرف مرشدك الأكاديمى'!$B$8-Advisors!B895=0,Advisors!C895,IF('إعرف مرشدك الأكاديمى'!$B$8-Advisors!B896=0,Advisors!C896,IF('إعرف مرشدك الأكاديمى'!$B$8-Advisors!B897=0,Advisors!C897,IF('إعرف مرشدك الأكاديمى'!$B$8-Advisors!B898=0,Advisors!C898,IF('إعرف مرشدك الأكاديمى'!$B$8-Advisors!B899=0,Advisors!C899,IF('إعرف مرشدك الأكاديمى'!$B$8-Advisors!B900=0,Advisors!C900,"ICD"))))))))))))))))))))))))))))))))))))))))))))))))))))))))))))</f>
        <v>ICD</v>
      </c>
      <c r="E23" s="13" t="str">
        <f>IF('إعرف مرشدك الأكاديمى'!$B$8-Advisors!B841=0,Advisors!F841,IF('إعرف مرشدك الأكاديمى'!$B$8-Advisors!B842=0,Advisors!F842,IF('إعرف مرشدك الأكاديمى'!$B$8-Advisors!B843=0,Advisors!F843,IF('إعرف مرشدك الأكاديمى'!$B$8-Advisors!B844=0,Advisors!F844,IF('إعرف مرشدك الأكاديمى'!$B$8-Advisors!B845=0,Advisors!F845,IF('إعرف مرشدك الأكاديمى'!$B$8-Advisors!B846=0,Advisors!F846,IF('إعرف مرشدك الأكاديمى'!$B$8-Advisors!B847=0,Advisors!F847,IF('إعرف مرشدك الأكاديمى'!$B$8-Advisors!B848=0,Advisors!F848,IF('إعرف مرشدك الأكاديمى'!$B$8-Advisors!B849=0,Advisors!F849,IF('إعرف مرشدك الأكاديمى'!$B$8-Advisors!B850=0,Advisors!F850,IF('إعرف مرشدك الأكاديمى'!$B$8-Advisors!B851=0,Advisors!F851,IF('إعرف مرشدك الأكاديمى'!$B$8-Advisors!B852=0,Advisors!F852,IF('إعرف مرشدك الأكاديمى'!$B$8-Advisors!B853=0,Advisors!F853,IF('إعرف مرشدك الأكاديمى'!$B$8-Advisors!B854=0,Advisors!F854,IF('إعرف مرشدك الأكاديمى'!$B$8-Advisors!B855=0,Advisors!F855,IF('إعرف مرشدك الأكاديمى'!$B$8-Advisors!B856=0,Advisors!F856,IF('إعرف مرشدك الأكاديمى'!$B$8-Advisors!B857=0,Advisors!F857,IF('إعرف مرشدك الأكاديمى'!$B$8-Advisors!B858=0,Advisors!F858,IF('إعرف مرشدك الأكاديمى'!$B$8-Advisors!B859=0,Advisors!F859,IF('إعرف مرشدك الأكاديمى'!$B$8-Advisors!B860=0,Advisors!F860,IF('إعرف مرشدك الأكاديمى'!$B$8-Advisors!B861=0,Advisors!F861,IF('إعرف مرشدك الأكاديمى'!$B$8-Advisors!B862=0,Advisors!F862,IF('إعرف مرشدك الأكاديمى'!$B$8-Advisors!B863=0,Advisors!F863,IF('إعرف مرشدك الأكاديمى'!$B$8-Advisors!B864=0,Advisors!F864,IF('إعرف مرشدك الأكاديمى'!$B$8-Advisors!B865=0,Advisors!F865,IF('إعرف مرشدك الأكاديمى'!$B$8-Advisors!B866=0,Advisors!F866,IF('إعرف مرشدك الأكاديمى'!$B$8-Advisors!B867=0,Advisors!F867,IF('إعرف مرشدك الأكاديمى'!$B$8-Advisors!B868=0,Advisors!F868,IF('إعرف مرشدك الأكاديمى'!$B$8-Advisors!B869=0,Advisors!F869,IF('إعرف مرشدك الأكاديمى'!$B$8-Advisors!B870=0,Advisors!F870,IF('إعرف مرشدك الأكاديمى'!$B$8-Advisors!B871=0,Advisors!F871,IF('إعرف مرشدك الأكاديمى'!$B$8-Advisors!B872=0,Advisors!F872,IF('إعرف مرشدك الأكاديمى'!$B$8-Advisors!B873=0,Advisors!F873,IF('إعرف مرشدك الأكاديمى'!$B$8-Advisors!B874=0,Advisors!F874,IF('إعرف مرشدك الأكاديمى'!$B$8-Advisors!B875=0,Advisors!F875,IF('إعرف مرشدك الأكاديمى'!$B$8-Advisors!B876=0,Advisors!F876,IF('إعرف مرشدك الأكاديمى'!$B$8-Advisors!B877=0,Advisors!F877,IF('إعرف مرشدك الأكاديمى'!$B$8-Advisors!B878=0,Advisors!F878,IF('إعرف مرشدك الأكاديمى'!$B$8-Advisors!B879=0,Advisors!F879,IF('إعرف مرشدك الأكاديمى'!$B$8-Advisors!B880=0,Advisors!F880,IF('إعرف مرشدك الأكاديمى'!$B$8-Advisors!B881=0,Advisors!F881,IF('إعرف مرشدك الأكاديمى'!$B$8-Advisors!B882=0,Advisors!F882,IF('إعرف مرشدك الأكاديمى'!$B$8-Advisors!B883=0,Advisors!F883,IF('إعرف مرشدك الأكاديمى'!$B$8-Advisors!B884=0,Advisors!F884,IF('إعرف مرشدك الأكاديمى'!$B$8-Advisors!B885=0,Advisors!F885,IF('إعرف مرشدك الأكاديمى'!$B$8-Advisors!B886=0,Advisors!F886,IF('إعرف مرشدك الأكاديمى'!$B$8-Advisors!B887=0,Advisors!F887,IF('إعرف مرشدك الأكاديمى'!$B$8-Advisors!B888=0,Advisors!F888,IF('إعرف مرشدك الأكاديمى'!$B$8-Advisors!B889=0,Advisors!F889,IF('إعرف مرشدك الأكاديمى'!$B$8-Advisors!B890=0,Advisors!F890,IF('إعرف مرشدك الأكاديمى'!$B$8-Advisors!B891=0,Advisors!F891,IF('إعرف مرشدك الأكاديمى'!$B$8-Advisors!B892=0,Advisors!F892,IF('إعرف مرشدك الأكاديمى'!$B$8-Advisors!B893=0,Advisors!F893,IF('إعرف مرشدك الأكاديمى'!$B$8-Advisors!B894=0,Advisors!F894,IF('إعرف مرشدك الأكاديمى'!$B$8-Advisors!B895=0,Advisors!F895,IF('إعرف مرشدك الأكاديمى'!$B$8-Advisors!B896=0,Advisors!F896,IF('إعرف مرشدك الأكاديمى'!$B$8-Advisors!B897=0,Advisors!F897,IF('إعرف مرشدك الأكاديمى'!$B$8-Advisors!B898=0,Advisors!F898,IF('إعرف مرشدك الأكاديمى'!$B$8-Advisors!B899=0,Advisors!F899,IF('إعرف مرشدك الأكاديمى'!$B$8-Advisors!B900=0,Advisors!F900,"ICD"))))))))))))))))))))))))))))))))))))))))))))))))))))))))))))</f>
        <v>ICD</v>
      </c>
    </row>
    <row r="24" spans="3:5" ht="15.75" x14ac:dyDescent="0.25">
      <c r="C24" s="15" t="str">
        <f>IF('إعرف مرشدك الأكاديمى'!$B$8-Advisors!B901=0,Advisors!G901,IF('إعرف مرشدك الأكاديمى'!$B$8-Advisors!B902=0,Advisors!G902,IF('إعرف مرشدك الأكاديمى'!$B$8-Advisors!B903=0,Advisors!G903,IF('إعرف مرشدك الأكاديمى'!$B$8-Advisors!B904=0,Advisors!G904,IF('إعرف مرشدك الأكاديمى'!$B$8-Advisors!B905=0,Advisors!G905,IF('إعرف مرشدك الأكاديمى'!$B$8-Advisors!B906=0,Advisors!G906,IF('إعرف مرشدك الأكاديمى'!$B$8-Advisors!B907=0,Advisors!G907,IF('إعرف مرشدك الأكاديمى'!$B$8-Advisors!B908=0,Advisors!G908,IF('إعرف مرشدك الأكاديمى'!$B$8-Advisors!B909=0,Advisors!G909,IF('إعرف مرشدك الأكاديمى'!$B$8-Advisors!B910=0,Advisors!G910,IF('إعرف مرشدك الأكاديمى'!$B$8-Advisors!B911=0,Advisors!G911,IF('إعرف مرشدك الأكاديمى'!$B$8-Advisors!B912=0,Advisors!G912,IF('إعرف مرشدك الأكاديمى'!$B$8-Advisors!B913=0,Advisors!G913,IF('إعرف مرشدك الأكاديمى'!$B$8-Advisors!B914=0,Advisors!G914,IF('إعرف مرشدك الأكاديمى'!$B$8-Advisors!B915=0,Advisors!G915,IF('إعرف مرشدك الأكاديمى'!$B$8-Advisors!B916=0,Advisors!G916,IF('إعرف مرشدك الأكاديمى'!$B$8-Advisors!B917=0,Advisors!G917,IF('إعرف مرشدك الأكاديمى'!$B$8-Advisors!B918=0,Advisors!G918,IF('إعرف مرشدك الأكاديمى'!$B$8-Advisors!B919=0,Advisors!G919,IF('إعرف مرشدك الأكاديمى'!$B$8-Advisors!B920=0,Advisors!G920,IF('إعرف مرشدك الأكاديمى'!$B$8-Advisors!B921=0,Advisors!G921,IF('إعرف مرشدك الأكاديمى'!$B$8-Advisors!B922=0,Advisors!G922,IF('إعرف مرشدك الأكاديمى'!$B$8-Advisors!B923=0,Advisors!G923,IF('إعرف مرشدك الأكاديمى'!$B$8-Advisors!B924=0,Advisors!G924,IF('إعرف مرشدك الأكاديمى'!$B$8-Advisors!B925=0,Advisors!G925,IF('إعرف مرشدك الأكاديمى'!$B$8-Advisors!B926=0,Advisors!G926,IF('إعرف مرشدك الأكاديمى'!$B$8-Advisors!B927=0,Advisors!G927,IF('إعرف مرشدك الأكاديمى'!$B$8-Advisors!B928=0,Advisors!G928,IF('إعرف مرشدك الأكاديمى'!$B$8-Advisors!B929=0,Advisors!G929,IF('إعرف مرشدك الأكاديمى'!$B$8-Advisors!B930=0,Advisors!G930,IF('إعرف مرشدك الأكاديمى'!$B$8-Advisors!B931=0,Advisors!G931,IF('إعرف مرشدك الأكاديمى'!$B$8-Advisors!B932=0,Advisors!G932,IF('إعرف مرشدك الأكاديمى'!$B$8-Advisors!B933=0,Advisors!G933,IF('إعرف مرشدك الأكاديمى'!$B$8-Advisors!B934=0,Advisors!G934,IF('إعرف مرشدك الأكاديمى'!$B$8-Advisors!B935=0,Advisors!G935,IF('إعرف مرشدك الأكاديمى'!$B$8-Advisors!B936=0,Advisors!G936,IF('إعرف مرشدك الأكاديمى'!$B$8-Advisors!B937=0,Advisors!G937,IF('إعرف مرشدك الأكاديمى'!$B$8-Advisors!B938=0,Advisors!G938,IF('إعرف مرشدك الأكاديمى'!$B$8-Advisors!B939=0,Advisors!G939,IF('إعرف مرشدك الأكاديمى'!$B$8-Advisors!B940=0,Advisors!G940,IF('إعرف مرشدك الأكاديمى'!$B$8-Advisors!B941=0,Advisors!G941,IF('إعرف مرشدك الأكاديمى'!$B$8-Advisors!B942=0,Advisors!G942,IF('إعرف مرشدك الأكاديمى'!$B$8-Advisors!B943=0,Advisors!G943,IF('إعرف مرشدك الأكاديمى'!$B$8-Advisors!B944=0,Advisors!G944,IF('إعرف مرشدك الأكاديمى'!$B$8-Advisors!B945=0,Advisors!G945,IF('إعرف مرشدك الأكاديمى'!$B$8-Advisors!B946=0,Advisors!G946,IF('إعرف مرشدك الأكاديمى'!$B$8-Advisors!B947=0,Advisors!G947,IF('إعرف مرشدك الأكاديمى'!$B$8-Advisors!B948=0,Advisors!G948,IF('إعرف مرشدك الأكاديمى'!$B$8-Advisors!B949=0,Advisors!G949,IF('إعرف مرشدك الأكاديمى'!$B$8-Advisors!B950=0,Advisors!G950,IF('إعرف مرشدك الأكاديمى'!$B$8-Advisors!B951=0,Advisors!G951,IF('إعرف مرشدك الأكاديمى'!$B$8-Advisors!B952=0,Advisors!G952,IF('إعرف مرشدك الأكاديمى'!$B$8-Advisors!B953=0,Advisors!G953,IF('إعرف مرشدك الأكاديمى'!$B$8-Advisors!B954=0,Advisors!G954,IF('إعرف مرشدك الأكاديمى'!$B$8-Advisors!B955=0,Advisors!G955,IF('إعرف مرشدك الأكاديمى'!$B$8-Advisors!B956=0,Advisors!G956,IF('إعرف مرشدك الأكاديمى'!$B$8-Advisors!B957=0,Advisors!G957,IF('إعرف مرشدك الأكاديمى'!$B$8-Advisors!B958=0,Advisors!G958,IF('إعرف مرشدك الأكاديمى'!$B$8-Advisors!B959=0,Advisors!G959,IF('إعرف مرشدك الأكاديمى'!$B$8-Advisors!B960=0,Advisors!G960,"ICD"))))))))))))))))))))))))))))))))))))))))))))))))))))))))))))</f>
        <v>ICD</v>
      </c>
      <c r="D24" s="15" t="str">
        <f>IF('إعرف مرشدك الأكاديمى'!$B$8-Advisors!B901=0,Advisors!C901,IF('إعرف مرشدك الأكاديمى'!$B$8-Advisors!B902=0,Advisors!C902,IF('إعرف مرشدك الأكاديمى'!$B$8-Advisors!B903=0,Advisors!C903,IF('إعرف مرشدك الأكاديمى'!$B$8-Advisors!B904=0,Advisors!C904,IF('إعرف مرشدك الأكاديمى'!$B$8-Advisors!B905=0,Advisors!C905,IF('إعرف مرشدك الأكاديمى'!$B$8-Advisors!B906=0,Advisors!C906,IF('إعرف مرشدك الأكاديمى'!$B$8-Advisors!B907=0,Advisors!C907,IF('إعرف مرشدك الأكاديمى'!$B$8-Advisors!B908=0,Advisors!C908,IF('إعرف مرشدك الأكاديمى'!$B$8-Advisors!B909=0,Advisors!C909,IF('إعرف مرشدك الأكاديمى'!$B$8-Advisors!B910=0,Advisors!C910,IF('إعرف مرشدك الأكاديمى'!$B$8-Advisors!B911=0,Advisors!C911,IF('إعرف مرشدك الأكاديمى'!$B$8-Advisors!B912=0,Advisors!C912,IF('إعرف مرشدك الأكاديمى'!$B$8-Advisors!B913=0,Advisors!C913,IF('إعرف مرشدك الأكاديمى'!$B$8-Advisors!B914=0,Advisors!C914,IF('إعرف مرشدك الأكاديمى'!$B$8-Advisors!B915=0,Advisors!C915,IF('إعرف مرشدك الأكاديمى'!$B$8-Advisors!B916=0,Advisors!C916,IF('إعرف مرشدك الأكاديمى'!$B$8-Advisors!B917=0,Advisors!C917,IF('إعرف مرشدك الأكاديمى'!$B$8-Advisors!B918=0,Advisors!C918,IF('إعرف مرشدك الأكاديمى'!$B$8-Advisors!B919=0,Advisors!C919,IF('إعرف مرشدك الأكاديمى'!$B$8-Advisors!B920=0,Advisors!C920,IF('إعرف مرشدك الأكاديمى'!$B$8-Advisors!B921=0,Advisors!C921,IF('إعرف مرشدك الأكاديمى'!$B$8-Advisors!B922=0,Advisors!C922,IF('إعرف مرشدك الأكاديمى'!$B$8-Advisors!B923=0,Advisors!C923,IF('إعرف مرشدك الأكاديمى'!$B$8-Advisors!B924=0,Advisors!C924,IF('إعرف مرشدك الأكاديمى'!$B$8-Advisors!B925=0,Advisors!C925,IF('إعرف مرشدك الأكاديمى'!$B$8-Advisors!B926=0,Advisors!C926,IF('إعرف مرشدك الأكاديمى'!$B$8-Advisors!B927=0,Advisors!C927,IF('إعرف مرشدك الأكاديمى'!$B$8-Advisors!B928=0,Advisors!C928,IF('إعرف مرشدك الأكاديمى'!$B$8-Advisors!B929=0,Advisors!C929,IF('إعرف مرشدك الأكاديمى'!$B$8-Advisors!B930=0,Advisors!C930,IF('إعرف مرشدك الأكاديمى'!$B$8-Advisors!B931=0,Advisors!C931,IF('إعرف مرشدك الأكاديمى'!$B$8-Advisors!B932=0,Advisors!C932,IF('إعرف مرشدك الأكاديمى'!$B$8-Advisors!B933=0,Advisors!C933,IF('إعرف مرشدك الأكاديمى'!$B$8-Advisors!B934=0,Advisors!C934,IF('إعرف مرشدك الأكاديمى'!$B$8-Advisors!B935=0,Advisors!C935,IF('إعرف مرشدك الأكاديمى'!$B$8-Advisors!B936=0,Advisors!C936,IF('إعرف مرشدك الأكاديمى'!$B$8-Advisors!B937=0,Advisors!C937,IF('إعرف مرشدك الأكاديمى'!$B$8-Advisors!B938=0,Advisors!C938,IF('إعرف مرشدك الأكاديمى'!$B$8-Advisors!B939=0,Advisors!C939,IF('إعرف مرشدك الأكاديمى'!$B$8-Advisors!B940=0,Advisors!C940,IF('إعرف مرشدك الأكاديمى'!$B$8-Advisors!B941=0,Advisors!C941,IF('إعرف مرشدك الأكاديمى'!$B$8-Advisors!B942=0,Advisors!C942,IF('إعرف مرشدك الأكاديمى'!$B$8-Advisors!B943=0,Advisors!C943,IF('إعرف مرشدك الأكاديمى'!$B$8-Advisors!B944=0,Advisors!C944,IF('إعرف مرشدك الأكاديمى'!$B$8-Advisors!B945=0,Advisors!C945,IF('إعرف مرشدك الأكاديمى'!$B$8-Advisors!B946=0,Advisors!C946,IF('إعرف مرشدك الأكاديمى'!$B$8-Advisors!B947=0,Advisors!C947,IF('إعرف مرشدك الأكاديمى'!$B$8-Advisors!B948=0,Advisors!C948,IF('إعرف مرشدك الأكاديمى'!$B$8-Advisors!B949=0,Advisors!C949,IF('إعرف مرشدك الأكاديمى'!$B$8-Advisors!B950=0,Advisors!C950,IF('إعرف مرشدك الأكاديمى'!$B$8-Advisors!B951=0,Advisors!C951,IF('إعرف مرشدك الأكاديمى'!$B$8-Advisors!B952=0,Advisors!C952,IF('إعرف مرشدك الأكاديمى'!$B$8-Advisors!B953=0,Advisors!C953,IF('إعرف مرشدك الأكاديمى'!$B$8-Advisors!B954=0,Advisors!C954,IF('إعرف مرشدك الأكاديمى'!$B$8-Advisors!B955=0,Advisors!C955,IF('إعرف مرشدك الأكاديمى'!$B$8-Advisors!B956=0,Advisors!C956,IF('إعرف مرشدك الأكاديمى'!$B$8-Advisors!B957=0,Advisors!C957,IF('إعرف مرشدك الأكاديمى'!$B$8-Advisors!B958=0,Advisors!C958,IF('إعرف مرشدك الأكاديمى'!$B$8-Advisors!B959=0,Advisors!C959,IF('إعرف مرشدك الأكاديمى'!$B$8-Advisors!B960=0,Advisors!C960,"ICD"))))))))))))))))))))))))))))))))))))))))))))))))))))))))))))</f>
        <v>ICD</v>
      </c>
      <c r="E24" s="13" t="str">
        <f>IF('إعرف مرشدك الأكاديمى'!$B$8-Advisors!B901=0,Advisors!F901,IF('إعرف مرشدك الأكاديمى'!$B$8-Advisors!B902=0,Advisors!F902,IF('إعرف مرشدك الأكاديمى'!$B$8-Advisors!B903=0,Advisors!F903,IF('إعرف مرشدك الأكاديمى'!$B$8-Advisors!B904=0,Advisors!F904,IF('إعرف مرشدك الأكاديمى'!$B$8-Advisors!B905=0,Advisors!F905,IF('إعرف مرشدك الأكاديمى'!$B$8-Advisors!B906=0,Advisors!F906,IF('إعرف مرشدك الأكاديمى'!$B$8-Advisors!B907=0,Advisors!F907,IF('إعرف مرشدك الأكاديمى'!$B$8-Advisors!B908=0,Advisors!F908,IF('إعرف مرشدك الأكاديمى'!$B$8-Advisors!B909=0,Advisors!F909,IF('إعرف مرشدك الأكاديمى'!$B$8-Advisors!B910=0,Advisors!F910,IF('إعرف مرشدك الأكاديمى'!$B$8-Advisors!B911=0,Advisors!F911,IF('إعرف مرشدك الأكاديمى'!$B$8-Advisors!B912=0,Advisors!F912,IF('إعرف مرشدك الأكاديمى'!$B$8-Advisors!B913=0,Advisors!F913,IF('إعرف مرشدك الأكاديمى'!$B$8-Advisors!B914=0,Advisors!F914,IF('إعرف مرشدك الأكاديمى'!$B$8-Advisors!B915=0,Advisors!F915,IF('إعرف مرشدك الأكاديمى'!$B$8-Advisors!B916=0,Advisors!F916,IF('إعرف مرشدك الأكاديمى'!$B$8-Advisors!B917=0,Advisors!F917,IF('إعرف مرشدك الأكاديمى'!$B$8-Advisors!B918=0,Advisors!F918,IF('إعرف مرشدك الأكاديمى'!$B$8-Advisors!B919=0,Advisors!F919,IF('إعرف مرشدك الأكاديمى'!$B$8-Advisors!B920=0,Advisors!F920,IF('إعرف مرشدك الأكاديمى'!$B$8-Advisors!B921=0,Advisors!F921,IF('إعرف مرشدك الأكاديمى'!$B$8-Advisors!B922=0,Advisors!F922,IF('إعرف مرشدك الأكاديمى'!$B$8-Advisors!B923=0,Advisors!F923,IF('إعرف مرشدك الأكاديمى'!$B$8-Advisors!B924=0,Advisors!F924,IF('إعرف مرشدك الأكاديمى'!$B$8-Advisors!B925=0,Advisors!F925,IF('إعرف مرشدك الأكاديمى'!$B$8-Advisors!B926=0,Advisors!F926,IF('إعرف مرشدك الأكاديمى'!$B$8-Advisors!B927=0,Advisors!F927,IF('إعرف مرشدك الأكاديمى'!$B$8-Advisors!B928=0,Advisors!F928,IF('إعرف مرشدك الأكاديمى'!$B$8-Advisors!B929=0,Advisors!F929,IF('إعرف مرشدك الأكاديمى'!$B$8-Advisors!B930=0,Advisors!F930,IF('إعرف مرشدك الأكاديمى'!$B$8-Advisors!B931=0,Advisors!F931,IF('إعرف مرشدك الأكاديمى'!$B$8-Advisors!B932=0,Advisors!F932,IF('إعرف مرشدك الأكاديمى'!$B$8-Advisors!B933=0,Advisors!F933,IF('إعرف مرشدك الأكاديمى'!$B$8-Advisors!B934=0,Advisors!F934,IF('إعرف مرشدك الأكاديمى'!$B$8-Advisors!B935=0,Advisors!F935,IF('إعرف مرشدك الأكاديمى'!$B$8-Advisors!B936=0,Advisors!F936,IF('إعرف مرشدك الأكاديمى'!$B$8-Advisors!B937=0,Advisors!F937,IF('إعرف مرشدك الأكاديمى'!$B$8-Advisors!B938=0,Advisors!F938,IF('إعرف مرشدك الأكاديمى'!$B$8-Advisors!B939=0,Advisors!F939,IF('إعرف مرشدك الأكاديمى'!$B$8-Advisors!B940=0,Advisors!F940,IF('إعرف مرشدك الأكاديمى'!$B$8-Advisors!B941=0,Advisors!F941,IF('إعرف مرشدك الأكاديمى'!$B$8-Advisors!B942=0,Advisors!F942,IF('إعرف مرشدك الأكاديمى'!$B$8-Advisors!B943=0,Advisors!F943,IF('إعرف مرشدك الأكاديمى'!$B$8-Advisors!B944=0,Advisors!F944,IF('إعرف مرشدك الأكاديمى'!$B$8-Advisors!B945=0,Advisors!F945,IF('إعرف مرشدك الأكاديمى'!$B$8-Advisors!B946=0,Advisors!F946,IF('إعرف مرشدك الأكاديمى'!$B$8-Advisors!B947=0,Advisors!F947,IF('إعرف مرشدك الأكاديمى'!$B$8-Advisors!B948=0,Advisors!F948,IF('إعرف مرشدك الأكاديمى'!$B$8-Advisors!B949=0,Advisors!F949,IF('إعرف مرشدك الأكاديمى'!$B$8-Advisors!B950=0,Advisors!F950,IF('إعرف مرشدك الأكاديمى'!$B$8-Advisors!B951=0,Advisors!F951,IF('إعرف مرشدك الأكاديمى'!$B$8-Advisors!B952=0,Advisors!F952,IF('إعرف مرشدك الأكاديمى'!$B$8-Advisors!B953=0,Advisors!F953,IF('إعرف مرشدك الأكاديمى'!$B$8-Advisors!B954=0,Advisors!F954,IF('إعرف مرشدك الأكاديمى'!$B$8-Advisors!B955=0,Advisors!F955,IF('إعرف مرشدك الأكاديمى'!$B$8-Advisors!B956=0,Advisors!F956,IF('إعرف مرشدك الأكاديمى'!$B$8-Advisors!B957=0,Advisors!F957,IF('إعرف مرشدك الأكاديمى'!$B$8-Advisors!B958=0,Advisors!F958,IF('إعرف مرشدك الأكاديمى'!$B$8-Advisors!B959=0,Advisors!F959,IF('إعرف مرشدك الأكاديمى'!$B$8-Advisors!B960=0,Advisors!F960,"ICD"))))))))))))))))))))))))))))))))))))))))))))))))))))))))))))</f>
        <v>ICD</v>
      </c>
    </row>
    <row r="25" spans="3:5" ht="15.75" x14ac:dyDescent="0.25">
      <c r="C25" s="15" t="str">
        <f>IF('إعرف مرشدك الأكاديمى'!$B$8-Advisors!B961=0,Advisors!G961,IF('إعرف مرشدك الأكاديمى'!$B$8-Advisors!B962=0,Advisors!G962,IF('إعرف مرشدك الأكاديمى'!$B$8-Advisors!B963=0,Advisors!G963,IF('إعرف مرشدك الأكاديمى'!$B$8-Advisors!B964=0,Advisors!G964,IF('إعرف مرشدك الأكاديمى'!$B$8-Advisors!B965=0,Advisors!G965,IF('إعرف مرشدك الأكاديمى'!$B$8-Advisors!B966=0,Advisors!G966,IF('إعرف مرشدك الأكاديمى'!$B$8-Advisors!B967=0,Advisors!G967,IF('إعرف مرشدك الأكاديمى'!$B$8-Advisors!B968=0,Advisors!G968,IF('إعرف مرشدك الأكاديمى'!$B$8-Advisors!B969=0,Advisors!G969,IF('إعرف مرشدك الأكاديمى'!$B$8-Advisors!B970=0,Advisors!G970,IF('إعرف مرشدك الأكاديمى'!$B$8-Advisors!B971=0,Advisors!G971,IF('إعرف مرشدك الأكاديمى'!$B$8-Advisors!B972=0,Advisors!G972,IF('إعرف مرشدك الأكاديمى'!$B$8-Advisors!B973=0,Advisors!G973,IF('إعرف مرشدك الأكاديمى'!$B$8-Advisors!B974=0,Advisors!G974,IF('إعرف مرشدك الأكاديمى'!$B$8-Advisors!B975=0,Advisors!G975,IF('إعرف مرشدك الأكاديمى'!$B$8-Advisors!B976=0,Advisors!G976,IF('إعرف مرشدك الأكاديمى'!$B$8-Advisors!B977=0,Advisors!G977,IF('إعرف مرشدك الأكاديمى'!$B$8-Advisors!B978=0,Advisors!G978,IF('إعرف مرشدك الأكاديمى'!$B$8-Advisors!B979=0,Advisors!G979,IF('إعرف مرشدك الأكاديمى'!$B$8-Advisors!B980=0,Advisors!G980,IF('إعرف مرشدك الأكاديمى'!$B$8-Advisors!B981=0,Advisors!G981,IF('إعرف مرشدك الأكاديمى'!$B$8-Advisors!B982=0,Advisors!G982,IF('إعرف مرشدك الأكاديمى'!$B$8-Advisors!B983=0,Advisors!G983,IF('إعرف مرشدك الأكاديمى'!$B$8-Advisors!B984=0,Advisors!G984,IF('إعرف مرشدك الأكاديمى'!$B$8-Advisors!B985=0,Advisors!G985,IF('إعرف مرشدك الأكاديمى'!$B$8-Advisors!B986=0,Advisors!G986,IF('إعرف مرشدك الأكاديمى'!$B$8-Advisors!B987=0,Advisors!G987,IF('إعرف مرشدك الأكاديمى'!$B$8-Advisors!B988=0,Advisors!G988,IF('إعرف مرشدك الأكاديمى'!$B$8-Advisors!B989=0,Advisors!G989,IF('إعرف مرشدك الأكاديمى'!$B$8-Advisors!B990=0,Advisors!G990,IF('إعرف مرشدك الأكاديمى'!$B$8-Advisors!B991=0,Advisors!G991,IF('إعرف مرشدك الأكاديمى'!$B$8-Advisors!B992=0,Advisors!G992,IF('إعرف مرشدك الأكاديمى'!$B$8-Advisors!B993=0,Advisors!G993,IF('إعرف مرشدك الأكاديمى'!$B$8-Advisors!B994=0,Advisors!G994,IF('إعرف مرشدك الأكاديمى'!$B$8-Advisors!B995=0,Advisors!G995,IF('إعرف مرشدك الأكاديمى'!$B$8-Advisors!B996=0,Advisors!G996,IF('إعرف مرشدك الأكاديمى'!$B$8-Advisors!B997=0,Advisors!G997,IF('إعرف مرشدك الأكاديمى'!$B$8-Advisors!B998=0,Advisors!G998,IF('إعرف مرشدك الأكاديمى'!$B$8-Advisors!B999=0,Advisors!G999,IF('إعرف مرشدك الأكاديمى'!$B$8-Advisors!B1000=0,Advisors!G1000,IF('إعرف مرشدك الأكاديمى'!$B$8-Advisors!B1001=0,Advisors!G1001,IF('إعرف مرشدك الأكاديمى'!$B$8-Advisors!B1002=0,Advisors!G1002,IF('إعرف مرشدك الأكاديمى'!$B$8-Advisors!B1003=0,Advisors!G1003,IF('إعرف مرشدك الأكاديمى'!$B$8-Advisors!B1004=0,Advisors!G1004,IF('إعرف مرشدك الأكاديمى'!$B$8-Advisors!B1005=0,Advisors!G1005,IF('إعرف مرشدك الأكاديمى'!$B$8-Advisors!B1006=0,Advisors!G1006,IF('إعرف مرشدك الأكاديمى'!$B$8-Advisors!B1007=0,Advisors!G1007,IF('إعرف مرشدك الأكاديمى'!$B$8-Advisors!B1008=0,Advisors!G1008,IF('إعرف مرشدك الأكاديمى'!$B$8-Advisors!B1009=0,Advisors!G1009,IF('إعرف مرشدك الأكاديمى'!$B$8-Advisors!B1010=0,Advisors!G1010,IF('إعرف مرشدك الأكاديمى'!$B$8-Advisors!B1011=0,Advisors!G1011,IF('إعرف مرشدك الأكاديمى'!$B$8-Advisors!B1012=0,Advisors!G1012,IF('إعرف مرشدك الأكاديمى'!$B$8-Advisors!B1013=0,Advisors!G1013,IF('إعرف مرشدك الأكاديمى'!$B$8-Advisors!B1014=0,Advisors!G1014,IF('إعرف مرشدك الأكاديمى'!$B$8-Advisors!B1015=0,Advisors!G1015,IF('إعرف مرشدك الأكاديمى'!$B$8-Advisors!B1016=0,Advisors!G1016,IF('إعرف مرشدك الأكاديمى'!$B$8-Advisors!B1017=0,Advisors!G1017,IF('إعرف مرشدك الأكاديمى'!$B$8-Advisors!B1018=0,Advisors!G1018,IF('إعرف مرشدك الأكاديمى'!$B$8-Advisors!B1019=0,Advisors!G1019,IF('إعرف مرشدك الأكاديمى'!$B$8-Advisors!B1020=0,Advisors!G1020,"ICD"))))))))))))))))))))))))))))))))))))))))))))))))))))))))))))</f>
        <v>ICD</v>
      </c>
      <c r="D25" s="15" t="str">
        <f>IF('إعرف مرشدك الأكاديمى'!$B$8-Advisors!B961=0,Advisors!C961,IF('إعرف مرشدك الأكاديمى'!$B$8-Advisors!B962=0,Advisors!C962,IF('إعرف مرشدك الأكاديمى'!$B$8-Advisors!B963=0,Advisors!C963,IF('إعرف مرشدك الأكاديمى'!$B$8-Advisors!B964=0,Advisors!C964,IF('إعرف مرشدك الأكاديمى'!$B$8-Advisors!B965=0,Advisors!C965,IF('إعرف مرشدك الأكاديمى'!$B$8-Advisors!B966=0,Advisors!C966,IF('إعرف مرشدك الأكاديمى'!$B$8-Advisors!B967=0,Advisors!C967,IF('إعرف مرشدك الأكاديمى'!$B$8-Advisors!B968=0,Advisors!C968,IF('إعرف مرشدك الأكاديمى'!$B$8-Advisors!B969=0,Advisors!C969,IF('إعرف مرشدك الأكاديمى'!$B$8-Advisors!B970=0,Advisors!C970,IF('إعرف مرشدك الأكاديمى'!$B$8-Advisors!B971=0,Advisors!C971,IF('إعرف مرشدك الأكاديمى'!$B$8-Advisors!B972=0,Advisors!C972,IF('إعرف مرشدك الأكاديمى'!$B$8-Advisors!B973=0,Advisors!C973,IF('إعرف مرشدك الأكاديمى'!$B$8-Advisors!B974=0,Advisors!C974,IF('إعرف مرشدك الأكاديمى'!$B$8-Advisors!B975=0,Advisors!C975,IF('إعرف مرشدك الأكاديمى'!$B$8-Advisors!B976=0,Advisors!C976,IF('إعرف مرشدك الأكاديمى'!$B$8-Advisors!B977=0,Advisors!C977,IF('إعرف مرشدك الأكاديمى'!$B$8-Advisors!B978=0,Advisors!C978,IF('إعرف مرشدك الأكاديمى'!$B$8-Advisors!B979=0,Advisors!C979,IF('إعرف مرشدك الأكاديمى'!$B$8-Advisors!B980=0,Advisors!C980,IF('إعرف مرشدك الأكاديمى'!$B$8-Advisors!B981=0,Advisors!C981,IF('إعرف مرشدك الأكاديمى'!$B$8-Advisors!B982=0,Advisors!C982,IF('إعرف مرشدك الأكاديمى'!$B$8-Advisors!B983=0,Advisors!C983,IF('إعرف مرشدك الأكاديمى'!$B$8-Advisors!B984=0,Advisors!C984,IF('إعرف مرشدك الأكاديمى'!$B$8-Advisors!B985=0,Advisors!C985,IF('إعرف مرشدك الأكاديمى'!$B$8-Advisors!B986=0,Advisors!C986,IF('إعرف مرشدك الأكاديمى'!$B$8-Advisors!B987=0,Advisors!C987,IF('إعرف مرشدك الأكاديمى'!$B$8-Advisors!B988=0,Advisors!C988,IF('إعرف مرشدك الأكاديمى'!$B$8-Advisors!B989=0,Advisors!C989,IF('إعرف مرشدك الأكاديمى'!$B$8-Advisors!B990=0,Advisors!C990,IF('إعرف مرشدك الأكاديمى'!$B$8-Advisors!B991=0,Advisors!C991,IF('إعرف مرشدك الأكاديمى'!$B$8-Advisors!B992=0,Advisors!C992,IF('إعرف مرشدك الأكاديمى'!$B$8-Advisors!B993=0,Advisors!C993,IF('إعرف مرشدك الأكاديمى'!$B$8-Advisors!B994=0,Advisors!C994,IF('إعرف مرشدك الأكاديمى'!$B$8-Advisors!B995=0,Advisors!C995,IF('إعرف مرشدك الأكاديمى'!$B$8-Advisors!B996=0,Advisors!C996,IF('إعرف مرشدك الأكاديمى'!$B$8-Advisors!B997=0,Advisors!C997,IF('إعرف مرشدك الأكاديمى'!$B$8-Advisors!B998=0,Advisors!C998,IF('إعرف مرشدك الأكاديمى'!$B$8-Advisors!B999=0,Advisors!C999,IF('إعرف مرشدك الأكاديمى'!$B$8-Advisors!B1000=0,Advisors!C1000,IF('إعرف مرشدك الأكاديمى'!$B$8-Advisors!B1001=0,Advisors!C1001,IF('إعرف مرشدك الأكاديمى'!$B$8-Advisors!B1002=0,Advisors!C1002,IF('إعرف مرشدك الأكاديمى'!$B$8-Advisors!B1003=0,Advisors!C1003,IF('إعرف مرشدك الأكاديمى'!$B$8-Advisors!B1004=0,Advisors!C1004,IF('إعرف مرشدك الأكاديمى'!$B$8-Advisors!B1005=0,Advisors!C1005,IF('إعرف مرشدك الأكاديمى'!$B$8-Advisors!B1006=0,Advisors!C1006,IF('إعرف مرشدك الأكاديمى'!$B$8-Advisors!B1007=0,Advisors!C1007,IF('إعرف مرشدك الأكاديمى'!$B$8-Advisors!B1008=0,Advisors!C1008,IF('إعرف مرشدك الأكاديمى'!$B$8-Advisors!B1009=0,Advisors!C1009,IF('إعرف مرشدك الأكاديمى'!$B$8-Advisors!B1010=0,Advisors!C1010,IF('إعرف مرشدك الأكاديمى'!$B$8-Advisors!B1011=0,Advisors!C1011,IF('إعرف مرشدك الأكاديمى'!$B$8-Advisors!B1012=0,Advisors!C1012,IF('إعرف مرشدك الأكاديمى'!$B$8-Advisors!B1013=0,Advisors!C1013,IF('إعرف مرشدك الأكاديمى'!$B$8-Advisors!B1014=0,Advisors!C1014,IF('إعرف مرشدك الأكاديمى'!$B$8-Advisors!B1015=0,Advisors!C1015,IF('إعرف مرشدك الأكاديمى'!$B$8-Advisors!B1016=0,Advisors!C1016,IF('إعرف مرشدك الأكاديمى'!$B$8-Advisors!B1017=0,Advisors!C1017,IF('إعرف مرشدك الأكاديمى'!$B$8-Advisors!B1018=0,Advisors!C1018,IF('إعرف مرشدك الأكاديمى'!$B$8-Advisors!B1019=0,Advisors!C1019,IF('إعرف مرشدك الأكاديمى'!$B$8-Advisors!B1020=0,Advisors!C1020,"ICD"))))))))))))))))))))))))))))))))))))))))))))))))))))))))))))</f>
        <v>ICD</v>
      </c>
      <c r="E25" s="13" t="str">
        <f>IF('إعرف مرشدك الأكاديمى'!$B$8-Advisors!B961=0,Advisors!F961,IF('إعرف مرشدك الأكاديمى'!$B$8-Advisors!B962=0,Advisors!F962,IF('إعرف مرشدك الأكاديمى'!$B$8-Advisors!B963=0,Advisors!F963,IF('إعرف مرشدك الأكاديمى'!$B$8-Advisors!B964=0,Advisors!F964,IF('إعرف مرشدك الأكاديمى'!$B$8-Advisors!B965=0,Advisors!F965,IF('إعرف مرشدك الأكاديمى'!$B$8-Advisors!B966=0,Advisors!F966,IF('إعرف مرشدك الأكاديمى'!$B$8-Advisors!B967=0,Advisors!F967,IF('إعرف مرشدك الأكاديمى'!$B$8-Advisors!B968=0,Advisors!F968,IF('إعرف مرشدك الأكاديمى'!$B$8-Advisors!B969=0,Advisors!F969,IF('إعرف مرشدك الأكاديمى'!$B$8-Advisors!B970=0,Advisors!F970,IF('إعرف مرشدك الأكاديمى'!$B$8-Advisors!B971=0,Advisors!F971,IF('إعرف مرشدك الأكاديمى'!$B$8-Advisors!B972=0,Advisors!F972,IF('إعرف مرشدك الأكاديمى'!$B$8-Advisors!B973=0,Advisors!F973,IF('إعرف مرشدك الأكاديمى'!$B$8-Advisors!B974=0,Advisors!F974,IF('إعرف مرشدك الأكاديمى'!$B$8-Advisors!B975=0,Advisors!F975,IF('إعرف مرشدك الأكاديمى'!$B$8-Advisors!B976=0,Advisors!F976,IF('إعرف مرشدك الأكاديمى'!$B$8-Advisors!B977=0,Advisors!F977,IF('إعرف مرشدك الأكاديمى'!$B$8-Advisors!B978=0,Advisors!F978,IF('إعرف مرشدك الأكاديمى'!$B$8-Advisors!B979=0,Advisors!F979,IF('إعرف مرشدك الأكاديمى'!$B$8-Advisors!B980=0,Advisors!F980,IF('إعرف مرشدك الأكاديمى'!$B$8-Advisors!B981=0,Advisors!F981,IF('إعرف مرشدك الأكاديمى'!$B$8-Advisors!B982=0,Advisors!F982,IF('إعرف مرشدك الأكاديمى'!$B$8-Advisors!B983=0,Advisors!F983,IF('إعرف مرشدك الأكاديمى'!$B$8-Advisors!B984=0,Advisors!F984,IF('إعرف مرشدك الأكاديمى'!$B$8-Advisors!B985=0,Advisors!F985,IF('إعرف مرشدك الأكاديمى'!$B$8-Advisors!B986=0,Advisors!F986,IF('إعرف مرشدك الأكاديمى'!$B$8-Advisors!B987=0,Advisors!F987,IF('إعرف مرشدك الأكاديمى'!$B$8-Advisors!B988=0,Advisors!F988,IF('إعرف مرشدك الأكاديمى'!$B$8-Advisors!B989=0,Advisors!F989,IF('إعرف مرشدك الأكاديمى'!$B$8-Advisors!B990=0,Advisors!F990,IF('إعرف مرشدك الأكاديمى'!$B$8-Advisors!B991=0,Advisors!F991,IF('إعرف مرشدك الأكاديمى'!$B$8-Advisors!B992=0,Advisors!F992,IF('إعرف مرشدك الأكاديمى'!$B$8-Advisors!B993=0,Advisors!F993,IF('إعرف مرشدك الأكاديمى'!$B$8-Advisors!B994=0,Advisors!F994,IF('إعرف مرشدك الأكاديمى'!$B$8-Advisors!B995=0,Advisors!F995,IF('إعرف مرشدك الأكاديمى'!$B$8-Advisors!B996=0,Advisors!F996,IF('إعرف مرشدك الأكاديمى'!$B$8-Advisors!B997=0,Advisors!F997,IF('إعرف مرشدك الأكاديمى'!$B$8-Advisors!B998=0,Advisors!F998,IF('إعرف مرشدك الأكاديمى'!$B$8-Advisors!B999=0,Advisors!F999,IF('إعرف مرشدك الأكاديمى'!$B$8-Advisors!B1000=0,Advisors!F1000,IF('إعرف مرشدك الأكاديمى'!$B$8-Advisors!B1001=0,Advisors!F1001,IF('إعرف مرشدك الأكاديمى'!$B$8-Advisors!B1002=0,Advisors!F1002,IF('إعرف مرشدك الأكاديمى'!$B$8-Advisors!B1003=0,Advisors!F1003,IF('إعرف مرشدك الأكاديمى'!$B$8-Advisors!B1004=0,Advisors!F1004,IF('إعرف مرشدك الأكاديمى'!$B$8-Advisors!B1005=0,Advisors!F1005,IF('إعرف مرشدك الأكاديمى'!$B$8-Advisors!B1006=0,Advisors!F1006,IF('إعرف مرشدك الأكاديمى'!$B$8-Advisors!B1007=0,Advisors!F1007,IF('إعرف مرشدك الأكاديمى'!$B$8-Advisors!B1008=0,Advisors!F1008,IF('إعرف مرشدك الأكاديمى'!$B$8-Advisors!B1009=0,Advisors!F1009,IF('إعرف مرشدك الأكاديمى'!$B$8-Advisors!B1010=0,Advisors!F1010,IF('إعرف مرشدك الأكاديمى'!$B$8-Advisors!B1011=0,Advisors!F1011,IF('إعرف مرشدك الأكاديمى'!$B$8-Advisors!B1012=0,Advisors!F1012,IF('إعرف مرشدك الأكاديمى'!$B$8-Advisors!B1013=0,Advisors!F1013,IF('إعرف مرشدك الأكاديمى'!$B$8-Advisors!B1014=0,Advisors!F1014,IF('إعرف مرشدك الأكاديمى'!$B$8-Advisors!B1015=0,Advisors!F1015,IF('إعرف مرشدك الأكاديمى'!$B$8-Advisors!B1016=0,Advisors!F1016,IF('إعرف مرشدك الأكاديمى'!$B$8-Advisors!B1017=0,Advisors!F1017,IF('إعرف مرشدك الأكاديمى'!$B$8-Advisors!B1018=0,Advisors!F1018,IF('إعرف مرشدك الأكاديمى'!$B$8-Advisors!B1019=0,Advisors!F1019,IF('إعرف مرشدك الأكاديمى'!$B$8-Advisors!B1020=0,Advisors!F1020,"ICD"))))))))))))))))))))))))))))))))))))))))))))))))))))))))))))</f>
        <v>ICD</v>
      </c>
    </row>
    <row r="26" spans="3:5" ht="15.75" x14ac:dyDescent="0.25">
      <c r="C26" s="15" t="str">
        <f>IF('إعرف مرشدك الأكاديمى'!$B$8-Advisors!B1021=0,Advisors!G1021,IF('إعرف مرشدك الأكاديمى'!$B$8-Advisors!B1022=0,Advisors!G1022,IF('إعرف مرشدك الأكاديمى'!$B$8-Advisors!B1023=0,Advisors!G1023,IF('إعرف مرشدك الأكاديمى'!$B$8-Advisors!B1024=0,Advisors!G1024,IF('إعرف مرشدك الأكاديمى'!$B$8-Advisors!B1025=0,Advisors!G1025,IF('إعرف مرشدك الأكاديمى'!$B$8-Advisors!B1026=0,Advisors!G1026,IF('إعرف مرشدك الأكاديمى'!$B$8-Advisors!B1027=0,Advisors!G1027,IF('إعرف مرشدك الأكاديمى'!$B$8-Advisors!B1028=0,Advisors!G1028,IF('إعرف مرشدك الأكاديمى'!$B$8-Advisors!B1029=0,Advisors!G1029,IF('إعرف مرشدك الأكاديمى'!$B$8-Advisors!B1030=0,Advisors!G1030,IF('إعرف مرشدك الأكاديمى'!$B$8-Advisors!B1031=0,Advisors!G1031,IF('إعرف مرشدك الأكاديمى'!$B$8-Advisors!B1032=0,Advisors!G1032,IF('إعرف مرشدك الأكاديمى'!$B$8-Advisors!B1033=0,Advisors!G1033,IF('إعرف مرشدك الأكاديمى'!$B$8-Advisors!B1034=0,Advisors!G1034,IF('إعرف مرشدك الأكاديمى'!$B$8-Advisors!B1035=0,Advisors!G1035,IF('إعرف مرشدك الأكاديمى'!$B$8-Advisors!B1036=0,Advisors!G1036,IF('إعرف مرشدك الأكاديمى'!$B$8-Advisors!B1037=0,Advisors!G1037,IF('إعرف مرشدك الأكاديمى'!$B$8-Advisors!B1038=0,Advisors!G1038,IF('إعرف مرشدك الأكاديمى'!$B$8-Advisors!B1039=0,Advisors!G1039,IF('إعرف مرشدك الأكاديمى'!$B$8-Advisors!B1040=0,Advisors!G1040,IF('إعرف مرشدك الأكاديمى'!$B$8-Advisors!B1041=0,Advisors!G1041,IF('إعرف مرشدك الأكاديمى'!$B$8-Advisors!B1042=0,Advisors!G1042,IF('إعرف مرشدك الأكاديمى'!$B$8-Advisors!B1043=0,Advisors!G1043,IF('إعرف مرشدك الأكاديمى'!$B$8-Advisors!B1044=0,Advisors!G1044,IF('إعرف مرشدك الأكاديمى'!$B$8-Advisors!B1045=0,Advisors!G1045,IF('إعرف مرشدك الأكاديمى'!$B$8-Advisors!B1046=0,Advisors!G1046,IF('إعرف مرشدك الأكاديمى'!$B$8-Advisors!B1047=0,Advisors!G1047,IF('إعرف مرشدك الأكاديمى'!$B$8-Advisors!B1048=0,Advisors!G1048,IF('إعرف مرشدك الأكاديمى'!$B$8-Advisors!B1049=0,Advisors!G1049,IF('إعرف مرشدك الأكاديمى'!$B$8-Advisors!B1050=0,Advisors!G1050,IF('إعرف مرشدك الأكاديمى'!$B$8-Advisors!B1051=0,Advisors!G1051,IF('إعرف مرشدك الأكاديمى'!$B$8-Advisors!B1052=0,Advisors!G1052,IF('إعرف مرشدك الأكاديمى'!$B$8-Advisors!B1053=0,Advisors!G1053,IF('إعرف مرشدك الأكاديمى'!$B$8-Advisors!B1054=0,Advisors!G1054,IF('إعرف مرشدك الأكاديمى'!$B$8-Advisors!B1055=0,Advisors!G1055,IF('إعرف مرشدك الأكاديمى'!$B$8-Advisors!B1056=0,Advisors!G1056,IF('إعرف مرشدك الأكاديمى'!$B$8-Advisors!B1057=0,Advisors!G1057,IF('إعرف مرشدك الأكاديمى'!$B$8-Advisors!B1058=0,Advisors!G1058,IF('إعرف مرشدك الأكاديمى'!$B$8-Advisors!B1059=0,Advisors!G1059,IF('إعرف مرشدك الأكاديمى'!$B$8-Advisors!B1060=0,Advisors!G1060,IF('إعرف مرشدك الأكاديمى'!$B$8-Advisors!B1061=0,Advisors!G1061,IF('إعرف مرشدك الأكاديمى'!$B$8-Advisors!B1062=0,Advisors!G1062,IF('إعرف مرشدك الأكاديمى'!$B$8-Advisors!B1063=0,Advisors!G1063,IF('إعرف مرشدك الأكاديمى'!$B$8-Advisors!B1064=0,Advisors!G1064,IF('إعرف مرشدك الأكاديمى'!$B$8-Advisors!B1065=0,Advisors!G1065,IF('إعرف مرشدك الأكاديمى'!$B$8-Advisors!B1066=0,Advisors!G1066,IF('إعرف مرشدك الأكاديمى'!$B$8-Advisors!B1067=0,Advisors!G1067,IF('إعرف مرشدك الأكاديمى'!$B$8-Advisors!B1068=0,Advisors!G1068,IF('إعرف مرشدك الأكاديمى'!$B$8-Advisors!B1069=0,Advisors!G1069,IF('إعرف مرشدك الأكاديمى'!$B$8-Advisors!B1070=0,Advisors!G1070,IF('إعرف مرشدك الأكاديمى'!$B$8-Advisors!B1071=0,Advisors!G1071,IF('إعرف مرشدك الأكاديمى'!$B$8-Advisors!B1072=0,Advisors!G1072,IF('إعرف مرشدك الأكاديمى'!$B$8-Advisors!B1073=0,Advisors!G1073,IF('إعرف مرشدك الأكاديمى'!$B$8-Advisors!B1074=0,Advisors!G1074,IF('إعرف مرشدك الأكاديمى'!$B$8-Advisors!B1075=0,Advisors!G1075,IF('إعرف مرشدك الأكاديمى'!$B$8-Advisors!B1076=0,Advisors!G1076,IF('إعرف مرشدك الأكاديمى'!$B$8-Advisors!B1077=0,Advisors!G1077,IF('إعرف مرشدك الأكاديمى'!$B$8-Advisors!B1078=0,Advisors!G1078,IF('إعرف مرشدك الأكاديمى'!$B$8-Advisors!B1079=0,Advisors!G1079,IF('إعرف مرشدك الأكاديمى'!$B$8-Advisors!B1080=0,Advisors!G1080,"ICD"))))))))))))))))))))))))))))))))))))))))))))))))))))))))))))</f>
        <v>ICD</v>
      </c>
      <c r="D26" s="15" t="str">
        <f>IF('إعرف مرشدك الأكاديمى'!$B$8-Advisors!B1021=0,Advisors!C1021,IF('إعرف مرشدك الأكاديمى'!$B$8-Advisors!B1022=0,Advisors!C1022,IF('إعرف مرشدك الأكاديمى'!$B$8-Advisors!B1023=0,Advisors!C1023,IF('إعرف مرشدك الأكاديمى'!$B$8-Advisors!B1024=0,Advisors!C1024,IF('إعرف مرشدك الأكاديمى'!$B$8-Advisors!B1025=0,Advisors!C1025,IF('إعرف مرشدك الأكاديمى'!$B$8-Advisors!B1026=0,Advisors!C1026,IF('إعرف مرشدك الأكاديمى'!$B$8-Advisors!B1027=0,Advisors!C1027,IF('إعرف مرشدك الأكاديمى'!$B$8-Advisors!B1028=0,Advisors!C1028,IF('إعرف مرشدك الأكاديمى'!$B$8-Advisors!B1029=0,Advisors!C1029,IF('إعرف مرشدك الأكاديمى'!$B$8-Advisors!B1030=0,Advisors!C1030,IF('إعرف مرشدك الأكاديمى'!$B$8-Advisors!B1031=0,Advisors!C1031,IF('إعرف مرشدك الأكاديمى'!$B$8-Advisors!B1032=0,Advisors!C1032,IF('إعرف مرشدك الأكاديمى'!$B$8-Advisors!B1033=0,Advisors!C1033,IF('إعرف مرشدك الأكاديمى'!$B$8-Advisors!B1034=0,Advisors!C1034,IF('إعرف مرشدك الأكاديمى'!$B$8-Advisors!B1035=0,Advisors!C1035,IF('إعرف مرشدك الأكاديمى'!$B$8-Advisors!B1036=0,Advisors!C1036,IF('إعرف مرشدك الأكاديمى'!$B$8-Advisors!B1037=0,Advisors!C1037,IF('إعرف مرشدك الأكاديمى'!$B$8-Advisors!B1038=0,Advisors!C1038,IF('إعرف مرشدك الأكاديمى'!$B$8-Advisors!B1039=0,Advisors!C1039,IF('إعرف مرشدك الأكاديمى'!$B$8-Advisors!B1040=0,Advisors!C1040,IF('إعرف مرشدك الأكاديمى'!$B$8-Advisors!B1041=0,Advisors!C1041,IF('إعرف مرشدك الأكاديمى'!$B$8-Advisors!B1042=0,Advisors!C1042,IF('إعرف مرشدك الأكاديمى'!$B$8-Advisors!B1043=0,Advisors!C1043,IF('إعرف مرشدك الأكاديمى'!$B$8-Advisors!B1044=0,Advisors!C1044,IF('إعرف مرشدك الأكاديمى'!$B$8-Advisors!B1045=0,Advisors!C1045,IF('إعرف مرشدك الأكاديمى'!$B$8-Advisors!B1046=0,Advisors!C1046,IF('إعرف مرشدك الأكاديمى'!$B$8-Advisors!B1047=0,Advisors!C1047,IF('إعرف مرشدك الأكاديمى'!$B$8-Advisors!B1048=0,Advisors!C1048,IF('إعرف مرشدك الأكاديمى'!$B$8-Advisors!B1049=0,Advisors!C1049,IF('إعرف مرشدك الأكاديمى'!$B$8-Advisors!B1050=0,Advisors!C1050,IF('إعرف مرشدك الأكاديمى'!$B$8-Advisors!B1051=0,Advisors!C1051,IF('إعرف مرشدك الأكاديمى'!$B$8-Advisors!B1052=0,Advisors!C1052,IF('إعرف مرشدك الأكاديمى'!$B$8-Advisors!B1053=0,Advisors!C1053,IF('إعرف مرشدك الأكاديمى'!$B$8-Advisors!B1054=0,Advisors!C1054,IF('إعرف مرشدك الأكاديمى'!$B$8-Advisors!B1055=0,Advisors!C1055,IF('إعرف مرشدك الأكاديمى'!$B$8-Advisors!B1056=0,Advisors!C1056,IF('إعرف مرشدك الأكاديمى'!$B$8-Advisors!B1057=0,Advisors!C1057,IF('إعرف مرشدك الأكاديمى'!$B$8-Advisors!B1058=0,Advisors!C1058,IF('إعرف مرشدك الأكاديمى'!$B$8-Advisors!B1059=0,Advisors!C1059,IF('إعرف مرشدك الأكاديمى'!$B$8-Advisors!B1060=0,Advisors!C1060,IF('إعرف مرشدك الأكاديمى'!$B$8-Advisors!B1061=0,Advisors!C1061,IF('إعرف مرشدك الأكاديمى'!$B$8-Advisors!B1062=0,Advisors!C1062,IF('إعرف مرشدك الأكاديمى'!$B$8-Advisors!B1063=0,Advisors!C1063,IF('إعرف مرشدك الأكاديمى'!$B$8-Advisors!B1064=0,Advisors!C1064,IF('إعرف مرشدك الأكاديمى'!$B$8-Advisors!B1065=0,Advisors!C1065,IF('إعرف مرشدك الأكاديمى'!$B$8-Advisors!B1066=0,Advisors!C1066,IF('إعرف مرشدك الأكاديمى'!$B$8-Advisors!B1067=0,Advisors!C1067,IF('إعرف مرشدك الأكاديمى'!$B$8-Advisors!B1068=0,Advisors!C1068,IF('إعرف مرشدك الأكاديمى'!$B$8-Advisors!B1069=0,Advisors!C1069,IF('إعرف مرشدك الأكاديمى'!$B$8-Advisors!B1070=0,Advisors!C1070,IF('إعرف مرشدك الأكاديمى'!$B$8-Advisors!B1071=0,Advisors!C1071,IF('إعرف مرشدك الأكاديمى'!$B$8-Advisors!B1072=0,Advisors!C1072,IF('إعرف مرشدك الأكاديمى'!$B$8-Advisors!B1073=0,Advisors!C1073,IF('إعرف مرشدك الأكاديمى'!$B$8-Advisors!B1074=0,Advisors!C1074,IF('إعرف مرشدك الأكاديمى'!$B$8-Advisors!B1075=0,Advisors!C1075,IF('إعرف مرشدك الأكاديمى'!$B$8-Advisors!B1076=0,Advisors!C1076,IF('إعرف مرشدك الأكاديمى'!$B$8-Advisors!B1077=0,Advisors!C1077,IF('إعرف مرشدك الأكاديمى'!$B$8-Advisors!B1078=0,Advisors!C1078,IF('إعرف مرشدك الأكاديمى'!$B$8-Advisors!B1079=0,Advisors!C1079,IF('إعرف مرشدك الأكاديمى'!$B$8-Advisors!B1080=0,Advisors!C1080,"ICD"))))))))))))))))))))))))))))))))))))))))))))))))))))))))))))</f>
        <v>ICD</v>
      </c>
      <c r="E26" s="13" t="str">
        <f>IF('إعرف مرشدك الأكاديمى'!$B$8-Advisors!B1021=0,Advisors!F1021,IF('إعرف مرشدك الأكاديمى'!$B$8-Advisors!B1022=0,Advisors!F1022,IF('إعرف مرشدك الأكاديمى'!$B$8-Advisors!B1023=0,Advisors!F1023,IF('إعرف مرشدك الأكاديمى'!$B$8-Advisors!B1024=0,Advisors!F1024,IF('إعرف مرشدك الأكاديمى'!$B$8-Advisors!B1025=0,Advisors!F1025,IF('إعرف مرشدك الأكاديمى'!$B$8-Advisors!B1026=0,Advisors!F1026,IF('إعرف مرشدك الأكاديمى'!$B$8-Advisors!B1027=0,Advisors!F1027,IF('إعرف مرشدك الأكاديمى'!$B$8-Advisors!B1028=0,Advisors!F1028,IF('إعرف مرشدك الأكاديمى'!$B$8-Advisors!B1029=0,Advisors!F1029,IF('إعرف مرشدك الأكاديمى'!$B$8-Advisors!B1030=0,Advisors!F1030,IF('إعرف مرشدك الأكاديمى'!$B$8-Advisors!B1031=0,Advisors!F1031,IF('إعرف مرشدك الأكاديمى'!$B$8-Advisors!B1032=0,Advisors!F1032,IF('إعرف مرشدك الأكاديمى'!$B$8-Advisors!B1033=0,Advisors!F1033,IF('إعرف مرشدك الأكاديمى'!$B$8-Advisors!B1034=0,Advisors!F1034,IF('إعرف مرشدك الأكاديمى'!$B$8-Advisors!B1035=0,Advisors!F1035,IF('إعرف مرشدك الأكاديمى'!$B$8-Advisors!B1036=0,Advisors!F1036,IF('إعرف مرشدك الأكاديمى'!$B$8-Advisors!B1037=0,Advisors!F1037,IF('إعرف مرشدك الأكاديمى'!$B$8-Advisors!B1038=0,Advisors!F1038,IF('إعرف مرشدك الأكاديمى'!$B$8-Advisors!B1039=0,Advisors!F1039,IF('إعرف مرشدك الأكاديمى'!$B$8-Advisors!B1040=0,Advisors!F1040,IF('إعرف مرشدك الأكاديمى'!$B$8-Advisors!B1041=0,Advisors!F1041,IF('إعرف مرشدك الأكاديمى'!$B$8-Advisors!B1042=0,Advisors!F1042,IF('إعرف مرشدك الأكاديمى'!$B$8-Advisors!B1043=0,Advisors!F1043,IF('إعرف مرشدك الأكاديمى'!$B$8-Advisors!B1044=0,Advisors!F1044,IF('إعرف مرشدك الأكاديمى'!$B$8-Advisors!B1045=0,Advisors!F1045,IF('إعرف مرشدك الأكاديمى'!$B$8-Advisors!B1046=0,Advisors!F1046,IF('إعرف مرشدك الأكاديمى'!$B$8-Advisors!B1047=0,Advisors!F1047,IF('إعرف مرشدك الأكاديمى'!$B$8-Advisors!B1048=0,Advisors!F1048,IF('إعرف مرشدك الأكاديمى'!$B$8-Advisors!B1049=0,Advisors!F1049,IF('إعرف مرشدك الأكاديمى'!$B$8-Advisors!B1050=0,Advisors!F1050,IF('إعرف مرشدك الأكاديمى'!$B$8-Advisors!B1051=0,Advisors!F1051,IF('إعرف مرشدك الأكاديمى'!$B$8-Advisors!B1052=0,Advisors!F1052,IF('إعرف مرشدك الأكاديمى'!$B$8-Advisors!B1053=0,Advisors!F1053,IF('إعرف مرشدك الأكاديمى'!$B$8-Advisors!B1054=0,Advisors!F1054,IF('إعرف مرشدك الأكاديمى'!$B$8-Advisors!B1055=0,Advisors!F1055,IF('إعرف مرشدك الأكاديمى'!$B$8-Advisors!B1056=0,Advisors!F1056,IF('إعرف مرشدك الأكاديمى'!$B$8-Advisors!B1057=0,Advisors!F1057,IF('إعرف مرشدك الأكاديمى'!$B$8-Advisors!B1058=0,Advisors!F1058,IF('إعرف مرشدك الأكاديمى'!$B$8-Advisors!B1059=0,Advisors!F1059,IF('إعرف مرشدك الأكاديمى'!$B$8-Advisors!B1060=0,Advisors!F1060,IF('إعرف مرشدك الأكاديمى'!$B$8-Advisors!B1061=0,Advisors!F1061,IF('إعرف مرشدك الأكاديمى'!$B$8-Advisors!B1062=0,Advisors!F1062,IF('إعرف مرشدك الأكاديمى'!$B$8-Advisors!B1063=0,Advisors!F1063,IF('إعرف مرشدك الأكاديمى'!$B$8-Advisors!B1064=0,Advisors!F1064,IF('إعرف مرشدك الأكاديمى'!$B$8-Advisors!B1065=0,Advisors!F1065,IF('إعرف مرشدك الأكاديمى'!$B$8-Advisors!B1066=0,Advisors!F1066,IF('إعرف مرشدك الأكاديمى'!$B$8-Advisors!B1067=0,Advisors!F1067,IF('إعرف مرشدك الأكاديمى'!$B$8-Advisors!B1068=0,Advisors!F1068,IF('إعرف مرشدك الأكاديمى'!$B$8-Advisors!B1069=0,Advisors!F1069,IF('إعرف مرشدك الأكاديمى'!$B$8-Advisors!B1070=0,Advisors!F1070,IF('إعرف مرشدك الأكاديمى'!$B$8-Advisors!B1071=0,Advisors!F1071,IF('إعرف مرشدك الأكاديمى'!$B$8-Advisors!B1072=0,Advisors!F1072,IF('إعرف مرشدك الأكاديمى'!$B$8-Advisors!B1073=0,Advisors!F1073,IF('إعرف مرشدك الأكاديمى'!$B$8-Advisors!B1074=0,Advisors!F1074,IF('إعرف مرشدك الأكاديمى'!$B$8-Advisors!B1075=0,Advisors!F1075,IF('إعرف مرشدك الأكاديمى'!$B$8-Advisors!B1076=0,Advisors!F1076,IF('إعرف مرشدك الأكاديمى'!$B$8-Advisors!B1077=0,Advisors!F1077,IF('إعرف مرشدك الأكاديمى'!$B$8-Advisors!B1078=0,Advisors!F1078,IF('إعرف مرشدك الأكاديمى'!$B$8-Advisors!B1079=0,Advisors!F1079,IF('إعرف مرشدك الأكاديمى'!$B$8-Advisors!B1080=0,Advisors!F1080,"ICD"))))))))))))))))))))))))))))))))))))))))))))))))))))))))))))</f>
        <v>ICD</v>
      </c>
    </row>
    <row r="27" spans="3:5" ht="15.75" x14ac:dyDescent="0.25">
      <c r="C27" s="15" t="str">
        <f>IF('إعرف مرشدك الأكاديمى'!$B$8-Advisors!B1081=0,Advisors!G1081,IF('إعرف مرشدك الأكاديمى'!$B$8-Advisors!B1082=0,Advisors!G1082,IF('إعرف مرشدك الأكاديمى'!$B$8-Advisors!B1083=0,Advisors!G1083,IF('إعرف مرشدك الأكاديمى'!$B$8-Advisors!B1084=0,Advisors!G1084,IF('إعرف مرشدك الأكاديمى'!$B$8-Advisors!B1085=0,Advisors!G1085,IF('إعرف مرشدك الأكاديمى'!$B$8-Advisors!B1086=0,Advisors!G1086,IF('إعرف مرشدك الأكاديمى'!$B$8-Advisors!B1087=0,Advisors!G1087,IF('إعرف مرشدك الأكاديمى'!$B$8-Advisors!B1088=0,Advisors!G1088,IF('إعرف مرشدك الأكاديمى'!$B$8-Advisors!B1089=0,Advisors!G1089,IF('إعرف مرشدك الأكاديمى'!$B$8-Advisors!B1090=0,Advisors!G1090,IF('إعرف مرشدك الأكاديمى'!$B$8-Advisors!B1091=0,Advisors!G1091,IF('إعرف مرشدك الأكاديمى'!$B$8-Advisors!B1092=0,Advisors!G1092,IF('إعرف مرشدك الأكاديمى'!$B$8-Advisors!B1093=0,Advisors!G1093,IF('إعرف مرشدك الأكاديمى'!$B$8-Advisors!B1094=0,Advisors!G1094,IF('إعرف مرشدك الأكاديمى'!$B$8-Advisors!B1095=0,Advisors!G1095,IF('إعرف مرشدك الأكاديمى'!$B$8-Advisors!B1096=0,Advisors!G1096,IF('إعرف مرشدك الأكاديمى'!$B$8-Advisors!B1097=0,Advisors!G1097,IF('إعرف مرشدك الأكاديمى'!$B$8-Advisors!B1098=0,Advisors!G1098,IF('إعرف مرشدك الأكاديمى'!$B$8-Advisors!B1099=0,Advisors!G1099,IF('إعرف مرشدك الأكاديمى'!$B$8-Advisors!B1100=0,Advisors!G1100,IF('إعرف مرشدك الأكاديمى'!$B$8-Advisors!B1101=0,Advisors!G1101,IF('إعرف مرشدك الأكاديمى'!$B$8-Advisors!B1102=0,Advisors!G1102,IF('إعرف مرشدك الأكاديمى'!$B$8-Advisors!B1103=0,Advisors!G1103,IF('إعرف مرشدك الأكاديمى'!$B$8-Advisors!B1104=0,Advisors!G1104,IF('إعرف مرشدك الأكاديمى'!$B$8-Advisors!B1105=0,Advisors!G1105,IF('إعرف مرشدك الأكاديمى'!$B$8-Advisors!B1106=0,Advisors!G1106,IF('إعرف مرشدك الأكاديمى'!$B$8-Advisors!B1107=0,Advisors!G1107,IF('إعرف مرشدك الأكاديمى'!$B$8-Advisors!B1108=0,Advisors!G1108,IF('إعرف مرشدك الأكاديمى'!$B$8-Advisors!B1109=0,Advisors!G1109,IF('إعرف مرشدك الأكاديمى'!$B$8-Advisors!B1110=0,Advisors!G1110,IF('إعرف مرشدك الأكاديمى'!$B$8-Advisors!B1111=0,Advisors!G1111,IF('إعرف مرشدك الأكاديمى'!$B$8-Advisors!B1112=0,Advisors!G1112,IF('إعرف مرشدك الأكاديمى'!$B$8-Advisors!B1113=0,Advisors!G1113,IF('إعرف مرشدك الأكاديمى'!$B$8-Advisors!B1114=0,Advisors!G1114,IF('إعرف مرشدك الأكاديمى'!$B$8-Advisors!B1115=0,Advisors!G1115,IF('إعرف مرشدك الأكاديمى'!$B$8-Advisors!B1116=0,Advisors!G1116,IF('إعرف مرشدك الأكاديمى'!$B$8-Advisors!B1117=0,Advisors!G1117,IF('إعرف مرشدك الأكاديمى'!$B$8-Advisors!B1118=0,Advisors!G1118,IF('إعرف مرشدك الأكاديمى'!$B$8-Advisors!B1119=0,Advisors!G1119,IF('إعرف مرشدك الأكاديمى'!$B$8-Advisors!B1120=0,Advisors!G1120,IF('إعرف مرشدك الأكاديمى'!$B$8-Advisors!B1121=0,Advisors!G1121,IF('إعرف مرشدك الأكاديمى'!$B$8-Advisors!B1122=0,Advisors!G1122,IF('إعرف مرشدك الأكاديمى'!$B$8-Advisors!B1123=0,Advisors!G1123,IF('إعرف مرشدك الأكاديمى'!$B$8-Advisors!B1124=0,Advisors!G1124,IF('إعرف مرشدك الأكاديمى'!$B$8-Advisors!B1125=0,Advisors!G1125,IF('إعرف مرشدك الأكاديمى'!$B$8-Advisors!B1126=0,Advisors!G1126,IF('إعرف مرشدك الأكاديمى'!$B$8-Advisors!B1127=0,Advisors!G1127,IF('إعرف مرشدك الأكاديمى'!$B$8-Advisors!B1128=0,Advisors!G1128,IF('إعرف مرشدك الأكاديمى'!$B$8-Advisors!B1129=0,Advisors!G1129,IF('إعرف مرشدك الأكاديمى'!$B$8-Advisors!B1130=0,Advisors!G1130,IF('إعرف مرشدك الأكاديمى'!$B$8-Advisors!B1131=0,Advisors!G1131,IF('إعرف مرشدك الأكاديمى'!$B$8-Advisors!B1132=0,Advisors!G1132,IF('إعرف مرشدك الأكاديمى'!$B$8-Advisors!B1133=0,Advisors!G1133,IF('إعرف مرشدك الأكاديمى'!$B$8-Advisors!B1134=0,Advisors!G1134,IF('إعرف مرشدك الأكاديمى'!$B$8-Advisors!B1135=0,Advisors!G1135,IF('إعرف مرشدك الأكاديمى'!$B$8-Advisors!B1136=0,Advisors!G1136,IF('إعرف مرشدك الأكاديمى'!$B$8-Advisors!B1137=0,Advisors!G1137,IF('إعرف مرشدك الأكاديمى'!$B$8-Advisors!B1138=0,Advisors!G1138,IF('إعرف مرشدك الأكاديمى'!$B$8-Advisors!B1139=0,Advisors!G1139,IF('إعرف مرشدك الأكاديمى'!$B$8-Advisors!B1140=0,Advisors!G1140,"ICD"))))))))))))))))))))))))))))))))))))))))))))))))))))))))))))</f>
        <v>ICD</v>
      </c>
      <c r="D27" s="15" t="str">
        <f>IF('إعرف مرشدك الأكاديمى'!$B$8-Advisors!B1081=0,Advisors!C1081,IF('إعرف مرشدك الأكاديمى'!$B$8-Advisors!B1082=0,Advisors!C1082,IF('إعرف مرشدك الأكاديمى'!$B$8-Advisors!B1083=0,Advisors!C1083,IF('إعرف مرشدك الأكاديمى'!$B$8-Advisors!B1084=0,Advisors!C1084,IF('إعرف مرشدك الأكاديمى'!$B$8-Advisors!B1085=0,Advisors!C1085,IF('إعرف مرشدك الأكاديمى'!$B$8-Advisors!B1086=0,Advisors!C1086,IF('إعرف مرشدك الأكاديمى'!$B$8-Advisors!B1087=0,Advisors!C1087,IF('إعرف مرشدك الأكاديمى'!$B$8-Advisors!B1088=0,Advisors!C1088,IF('إعرف مرشدك الأكاديمى'!$B$8-Advisors!B1089=0,Advisors!C1089,IF('إعرف مرشدك الأكاديمى'!$B$8-Advisors!B1090=0,Advisors!C1090,IF('إعرف مرشدك الأكاديمى'!$B$8-Advisors!B1091=0,Advisors!C1091,IF('إعرف مرشدك الأكاديمى'!$B$8-Advisors!B1092=0,Advisors!C1092,IF('إعرف مرشدك الأكاديمى'!$B$8-Advisors!B1093=0,Advisors!C1093,IF('إعرف مرشدك الأكاديمى'!$B$8-Advisors!B1094=0,Advisors!C1094,IF('إعرف مرشدك الأكاديمى'!$B$8-Advisors!B1095=0,Advisors!C1095,IF('إعرف مرشدك الأكاديمى'!$B$8-Advisors!B1096=0,Advisors!C1096,IF('إعرف مرشدك الأكاديمى'!$B$8-Advisors!B1097=0,Advisors!C1097,IF('إعرف مرشدك الأكاديمى'!$B$8-Advisors!B1098=0,Advisors!C1098,IF('إعرف مرشدك الأكاديمى'!$B$8-Advisors!B1099=0,Advisors!C1099,IF('إعرف مرشدك الأكاديمى'!$B$8-Advisors!B1100=0,Advisors!C1100,IF('إعرف مرشدك الأكاديمى'!$B$8-Advisors!B1101=0,Advisors!C1101,IF('إعرف مرشدك الأكاديمى'!$B$8-Advisors!B1102=0,Advisors!C1102,IF('إعرف مرشدك الأكاديمى'!$B$8-Advisors!B1103=0,Advisors!C1103,IF('إعرف مرشدك الأكاديمى'!$B$8-Advisors!B1104=0,Advisors!C1104,IF('إعرف مرشدك الأكاديمى'!$B$8-Advisors!B1105=0,Advisors!C1105,IF('إعرف مرشدك الأكاديمى'!$B$8-Advisors!B1106=0,Advisors!C1106,IF('إعرف مرشدك الأكاديمى'!$B$8-Advisors!B1107=0,Advisors!C1107,IF('إعرف مرشدك الأكاديمى'!$B$8-Advisors!B1108=0,Advisors!C1108,IF('إعرف مرشدك الأكاديمى'!$B$8-Advisors!B1109=0,Advisors!C1109,IF('إعرف مرشدك الأكاديمى'!$B$8-Advisors!B1110=0,Advisors!C1110,IF('إعرف مرشدك الأكاديمى'!$B$8-Advisors!B1111=0,Advisors!C1111,IF('إعرف مرشدك الأكاديمى'!$B$8-Advisors!B1112=0,Advisors!C1112,IF('إعرف مرشدك الأكاديمى'!$B$8-Advisors!B1113=0,Advisors!C1113,IF('إعرف مرشدك الأكاديمى'!$B$8-Advisors!B1114=0,Advisors!C1114,IF('إعرف مرشدك الأكاديمى'!$B$8-Advisors!B1115=0,Advisors!C1115,IF('إعرف مرشدك الأكاديمى'!$B$8-Advisors!B1116=0,Advisors!C1116,IF('إعرف مرشدك الأكاديمى'!$B$8-Advisors!B1117=0,Advisors!C1117,IF('إعرف مرشدك الأكاديمى'!$B$8-Advisors!B1118=0,Advisors!C1118,IF('إعرف مرشدك الأكاديمى'!$B$8-Advisors!B1119=0,Advisors!C1119,IF('إعرف مرشدك الأكاديمى'!$B$8-Advisors!B1120=0,Advisors!C1120,IF('إعرف مرشدك الأكاديمى'!$B$8-Advisors!B1121=0,Advisors!C1121,IF('إعرف مرشدك الأكاديمى'!$B$8-Advisors!B1122=0,Advisors!C1122,IF('إعرف مرشدك الأكاديمى'!$B$8-Advisors!B1123=0,Advisors!C1123,IF('إعرف مرشدك الأكاديمى'!$B$8-Advisors!B1124=0,Advisors!C1124,IF('إعرف مرشدك الأكاديمى'!$B$8-Advisors!B1125=0,Advisors!C1125,IF('إعرف مرشدك الأكاديمى'!$B$8-Advisors!B1126=0,Advisors!C1126,IF('إعرف مرشدك الأكاديمى'!$B$8-Advisors!B1127=0,Advisors!C1127,IF('إعرف مرشدك الأكاديمى'!$B$8-Advisors!B1128=0,Advisors!C1128,IF('إعرف مرشدك الأكاديمى'!$B$8-Advisors!B1129=0,Advisors!C1129,IF('إعرف مرشدك الأكاديمى'!$B$8-Advisors!B1130=0,Advisors!C1130,IF('إعرف مرشدك الأكاديمى'!$B$8-Advisors!B1131=0,Advisors!C1131,IF('إعرف مرشدك الأكاديمى'!$B$8-Advisors!B1132=0,Advisors!C1132,IF('إعرف مرشدك الأكاديمى'!$B$8-Advisors!B1133=0,Advisors!C1133,IF('إعرف مرشدك الأكاديمى'!$B$8-Advisors!B1134=0,Advisors!C1134,IF('إعرف مرشدك الأكاديمى'!$B$8-Advisors!B1135=0,Advisors!C1135,IF('إعرف مرشدك الأكاديمى'!$B$8-Advisors!B1136=0,Advisors!C1136,IF('إعرف مرشدك الأكاديمى'!$B$8-Advisors!B1137=0,Advisors!C1137,IF('إعرف مرشدك الأكاديمى'!$B$8-Advisors!B1138=0,Advisors!C1138,IF('إعرف مرشدك الأكاديمى'!$B$8-Advisors!B1139=0,Advisors!C1139,IF('إعرف مرشدك الأكاديمى'!$B$8-Advisors!B1140=0,Advisors!C1140,"ICD"))))))))))))))))))))))))))))))))))))))))))))))))))))))))))))</f>
        <v>ICD</v>
      </c>
      <c r="E27" s="13" t="str">
        <f>IF('إعرف مرشدك الأكاديمى'!$B$8-Advisors!B1081=0,Advisors!F1081,IF('إعرف مرشدك الأكاديمى'!$B$8-Advisors!B1082=0,Advisors!F1082,IF('إعرف مرشدك الأكاديمى'!$B$8-Advisors!B1083=0,Advisors!F1083,IF('إعرف مرشدك الأكاديمى'!$B$8-Advisors!B1084=0,Advisors!F1084,IF('إعرف مرشدك الأكاديمى'!$B$8-Advisors!B1085=0,Advisors!F1085,IF('إعرف مرشدك الأكاديمى'!$B$8-Advisors!B1086=0,Advisors!F1086,IF('إعرف مرشدك الأكاديمى'!$B$8-Advisors!B1087=0,Advisors!F1087,IF('إعرف مرشدك الأكاديمى'!$B$8-Advisors!B1088=0,Advisors!F1088,IF('إعرف مرشدك الأكاديمى'!$B$8-Advisors!B1089=0,Advisors!F1089,IF('إعرف مرشدك الأكاديمى'!$B$8-Advisors!B1090=0,Advisors!F1090,IF('إعرف مرشدك الأكاديمى'!$B$8-Advisors!B1091=0,Advisors!F1091,IF('إعرف مرشدك الأكاديمى'!$B$8-Advisors!B1092=0,Advisors!F1092,IF('إعرف مرشدك الأكاديمى'!$B$8-Advisors!B1093=0,Advisors!F1093,IF('إعرف مرشدك الأكاديمى'!$B$8-Advisors!B1094=0,Advisors!F1094,IF('إعرف مرشدك الأكاديمى'!$B$8-Advisors!B1095=0,Advisors!F1095,IF('إعرف مرشدك الأكاديمى'!$B$8-Advisors!B1096=0,Advisors!F1096,IF('إعرف مرشدك الأكاديمى'!$B$8-Advisors!B1097=0,Advisors!F1097,IF('إعرف مرشدك الأكاديمى'!$B$8-Advisors!B1098=0,Advisors!F1098,IF('إعرف مرشدك الأكاديمى'!$B$8-Advisors!B1099=0,Advisors!F1099,IF('إعرف مرشدك الأكاديمى'!$B$8-Advisors!B1100=0,Advisors!F1100,IF('إعرف مرشدك الأكاديمى'!$B$8-Advisors!B1101=0,Advisors!F1101,IF('إعرف مرشدك الأكاديمى'!$B$8-Advisors!B1102=0,Advisors!#REF!,IF('إعرف مرشدك الأكاديمى'!$B$8-Advisors!B1103=0,Advisors!F1103,IF('إعرف مرشدك الأكاديمى'!$B$8-Advisors!B1104=0,Advisors!F1104,IF('إعرف مرشدك الأكاديمى'!$B$8-Advisors!B1105=0,Advisors!F1105,IF('إعرف مرشدك الأكاديمى'!$B$8-Advisors!B1106=0,Advisors!F1106,IF('إعرف مرشدك الأكاديمى'!$B$8-Advisors!B1107=0,Advisors!F1107,IF('إعرف مرشدك الأكاديمى'!$B$8-Advisors!B1108=0,Advisors!F668,IF('إعرف مرشدك الأكاديمى'!$B$8-Advisors!B1109=0,Advisors!F1109,IF('إعرف مرشدك الأكاديمى'!$B$8-Advisors!B1110=0,Advisors!F1110,IF('إعرف مرشدك الأكاديمى'!$B$8-Advisors!B1111=0,Advisors!F1111,IF('إعرف مرشدك الأكاديمى'!$B$8-Advisors!B1112=0,Advisors!F1112,IF('إعرف مرشدك الأكاديمى'!$B$8-Advisors!B1113=0,Advisors!F1113,IF('إعرف مرشدك الأكاديمى'!$B$8-Advisors!B1114=0,Advisors!F1114,IF('إعرف مرشدك الأكاديمى'!$B$8-Advisors!B1115=0,Advisors!F1115,IF('إعرف مرشدك الأكاديمى'!$B$8-Advisors!B1116=0,Advisors!F1116,IF('إعرف مرشدك الأكاديمى'!$B$8-Advisors!B1117=0,Advisors!F1117,IF('إعرف مرشدك الأكاديمى'!$B$8-Advisors!B1118=0,Advisors!F1118,IF('إعرف مرشدك الأكاديمى'!$B$8-Advisors!B1119=0,Advisors!F1119,IF('إعرف مرشدك الأكاديمى'!$B$8-Advisors!B1120=0,Advisors!F1120,IF('إعرف مرشدك الأكاديمى'!$B$8-Advisors!B1121=0,Advisors!F1121,IF('إعرف مرشدك الأكاديمى'!$B$8-Advisors!B1122=0,Advisors!F1122,IF('إعرف مرشدك الأكاديمى'!$B$8-Advisors!B1123=0,Advisors!F1123,IF('إعرف مرشدك الأكاديمى'!$B$8-Advisors!B1124=0,Advisors!F1124,IF('إعرف مرشدك الأكاديمى'!$B$8-Advisors!B1125=0,Advisors!F1125,IF('إعرف مرشدك الأكاديمى'!$B$8-Advisors!B1126=0,Advisors!F1126,IF('إعرف مرشدك الأكاديمى'!$B$8-Advisors!B1127=0,Advisors!F1127,IF('إعرف مرشدك الأكاديمى'!$B$8-Advisors!B1128=0,Advisors!F1128,IF('إعرف مرشدك الأكاديمى'!$B$8-Advisors!B1129=0,Advisors!F1129,IF('إعرف مرشدك الأكاديمى'!$B$8-Advisors!B1130=0,Advisors!F1130,IF('إعرف مرشدك الأكاديمى'!$B$8-Advisors!B1131=0,Advisors!F1131,IF('إعرف مرشدك الأكاديمى'!$B$8-Advisors!B1132=0,Advisors!F1132,IF('إعرف مرشدك الأكاديمى'!$B$8-Advisors!B1133=0,Advisors!F1133,IF('إعرف مرشدك الأكاديمى'!$B$8-Advisors!B1134=0,Advisors!F1134,IF('إعرف مرشدك الأكاديمى'!$B$8-Advisors!B1135=0,Advisors!F1135,IF('إعرف مرشدك الأكاديمى'!$B$8-Advisors!B1136=0,Advisors!F1136,IF('إعرف مرشدك الأكاديمى'!$B$8-Advisors!B1137=0,Advisors!F1137,IF('إعرف مرشدك الأكاديمى'!$B$8-Advisors!B1138=0,Advisors!F1138,IF('إعرف مرشدك الأكاديمى'!$B$8-Advisors!B1139=0,Advisors!F1139,IF('إعرف مرشدك الأكاديمى'!$B$8-Advisors!B1140=0,Advisors!F1140,"ICD"))))))))))))))))))))))))))))))))))))))))))))))))))))))))))))</f>
        <v>ICD</v>
      </c>
    </row>
    <row r="28" spans="3:5" ht="15.75" x14ac:dyDescent="0.25">
      <c r="C28" s="15" t="str">
        <f>IF('إعرف مرشدك الأكاديمى'!$B$8-Advisors!B1141=0,Advisors!G1141,IF('إعرف مرشدك الأكاديمى'!$B$8-Advisors!B1142=0,Advisors!G1142,IF('إعرف مرشدك الأكاديمى'!$B$8-Advisors!B1143=0,Advisors!G1143,IF('إعرف مرشدك الأكاديمى'!$B$8-Advisors!B1144=0,Advisors!G1144,IF('إعرف مرشدك الأكاديمى'!$B$8-Advisors!B1145=0,Advisors!G1145,IF('إعرف مرشدك الأكاديمى'!$B$8-Advisors!B1146=0,Advisors!G1146,IF('إعرف مرشدك الأكاديمى'!$B$8-Advisors!B1147=0,Advisors!G1147,IF('إعرف مرشدك الأكاديمى'!$B$8-Advisors!B1148=0,Advisors!G1148,IF('إعرف مرشدك الأكاديمى'!$B$8-Advisors!B1149=0,Advisors!G1149,IF('إعرف مرشدك الأكاديمى'!$B$8-Advisors!B1150=0,Advisors!G1150,IF('إعرف مرشدك الأكاديمى'!$B$8-Advisors!B1151=0,Advisors!G1151,IF('إعرف مرشدك الأكاديمى'!$B$8-Advisors!B1152=0,Advisors!G1152,IF('إعرف مرشدك الأكاديمى'!$B$8-Advisors!B1153=0,Advisors!G1153,IF('إعرف مرشدك الأكاديمى'!$B$8-Advisors!B1154=0,Advisors!G1154,IF('إعرف مرشدك الأكاديمى'!$B$8-Advisors!B1155=0,Advisors!G1155,IF('إعرف مرشدك الأكاديمى'!$B$8-Advisors!B1156=0,Advisors!G1156,IF('إعرف مرشدك الأكاديمى'!$B$8-Advisors!B1157=0,Advisors!G1157,IF('إعرف مرشدك الأكاديمى'!$B$8-Advisors!B1158=0,Advisors!G1158,IF('إعرف مرشدك الأكاديمى'!$B$8-Advisors!B1159=0,Advisors!G1159,IF('إعرف مرشدك الأكاديمى'!$B$8-Advisors!B1160=0,Advisors!G1160,IF('إعرف مرشدك الأكاديمى'!$B$8-Advisors!B1161=0,Advisors!G1161,IF('إعرف مرشدك الأكاديمى'!$B$8-Advisors!B1162=0,Advisors!G1162,IF('إعرف مرشدك الأكاديمى'!$B$8-Advisors!B1163=0,Advisors!G1163,IF('إعرف مرشدك الأكاديمى'!$B$8-Advisors!B1164=0,Advisors!G1164,IF('إعرف مرشدك الأكاديمى'!$B$8-Advisors!B1165=0,Advisors!G1165,IF('إعرف مرشدك الأكاديمى'!$B$8-Advisors!B1166=0,Advisors!G1166,IF('إعرف مرشدك الأكاديمى'!$B$8-Advisors!B1167=0,Advisors!G1167,IF('إعرف مرشدك الأكاديمى'!$B$8-Advisors!B1168=0,Advisors!G1168,IF('إعرف مرشدك الأكاديمى'!$B$8-Advisors!B1169=0,Advisors!G1169,IF('إعرف مرشدك الأكاديمى'!$B$8-Advisors!B1170=0,Advisors!G1170,IF('إعرف مرشدك الأكاديمى'!$B$8-Advisors!B1171=0,Advisors!G1171,IF('إعرف مرشدك الأكاديمى'!$B$8-Advisors!B1172=0,Advisors!G1172,IF('إعرف مرشدك الأكاديمى'!$B$8-Advisors!B1173=0,Advisors!G1173,IF('إعرف مرشدك الأكاديمى'!$B$8-Advisors!B1174=0,Advisors!G1174,IF('إعرف مرشدك الأكاديمى'!$B$8-Advisors!B1175=0,Advisors!G1175,IF('إعرف مرشدك الأكاديمى'!$B$8-Advisors!B1176=0,Advisors!G1176,IF('إعرف مرشدك الأكاديمى'!$B$8-Advisors!B1177=0,Advisors!G1177,IF('إعرف مرشدك الأكاديمى'!$B$8-Advisors!B1178=0,Advisors!G1178,IF('إعرف مرشدك الأكاديمى'!$B$8-Advisors!B1179=0,Advisors!G1179,IF('إعرف مرشدك الأكاديمى'!$B$8-Advisors!B1180=0,Advisors!G1180,IF('إعرف مرشدك الأكاديمى'!$B$8-Advisors!B1181=0,Advisors!G1181,IF('إعرف مرشدك الأكاديمى'!$B$8-Advisors!B1182=0,Advisors!G1182,IF('إعرف مرشدك الأكاديمى'!$B$8-Advisors!B1183=0,Advisors!G1183,IF('إعرف مرشدك الأكاديمى'!$B$8-Advisors!B1184=0,Advisors!G1184,IF('إعرف مرشدك الأكاديمى'!$B$8-Advisors!B1185=0,Advisors!G1185,IF('إعرف مرشدك الأكاديمى'!$B$8-Advisors!B1186=0,Advisors!G1186,IF('إعرف مرشدك الأكاديمى'!$B$8-Advisors!B1187=0,Advisors!G1187,IF('إعرف مرشدك الأكاديمى'!$B$8-Advisors!B1188=0,Advisors!G1188,IF('إعرف مرشدك الأكاديمى'!$B$8-Advisors!B1189=0,Advisors!G1189,IF('إعرف مرشدك الأكاديمى'!$B$8-Advisors!B1190=0,Advisors!G1190,IF('إعرف مرشدك الأكاديمى'!$B$8-Advisors!B1191=0,Advisors!G1191,IF('إعرف مرشدك الأكاديمى'!$B$8-Advisors!B1192=0,Advisors!G1192,IF('إعرف مرشدك الأكاديمى'!$B$8-Advisors!B1193=0,Advisors!G1193,IF('إعرف مرشدك الأكاديمى'!$B$8-Advisors!B1194=0,Advisors!G1194,IF('إعرف مرشدك الأكاديمى'!$B$8-Advisors!B1195=0,Advisors!G1195,IF('إعرف مرشدك الأكاديمى'!$B$8-Advisors!B1196=0,Advisors!G1196,IF('إعرف مرشدك الأكاديمى'!$B$8-Advisors!B1197=0,Advisors!G1197,IF('إعرف مرشدك الأكاديمى'!$B$8-Advisors!B1198=0,Advisors!G1198,IF('إعرف مرشدك الأكاديمى'!$B$8-Advisors!B1199=0,Advisors!G1199,IF('إعرف مرشدك الأكاديمى'!$B$8-Advisors!B1200=0,Advisors!G1200,"ICD"))))))))))))))))))))))))))))))))))))))))))))))))))))))))))))</f>
        <v>ICD</v>
      </c>
      <c r="D28" s="15" t="str">
        <f>IF('إعرف مرشدك الأكاديمى'!$B$8-Advisors!B1141=0,Advisors!C1141,IF('إعرف مرشدك الأكاديمى'!$B$8-Advisors!B1142=0,Advisors!C1142,IF('إعرف مرشدك الأكاديمى'!$B$8-Advisors!B1143=0,Advisors!C1143,IF('إعرف مرشدك الأكاديمى'!$B$8-Advisors!B1144=0,Advisors!C1144,IF('إعرف مرشدك الأكاديمى'!$B$8-Advisors!B1145=0,Advisors!C1145,IF('إعرف مرشدك الأكاديمى'!$B$8-Advisors!B1146=0,Advisors!C1146,IF('إعرف مرشدك الأكاديمى'!$B$8-Advisors!B1147=0,Advisors!C1147,IF('إعرف مرشدك الأكاديمى'!$B$8-Advisors!B1148=0,Advisors!C1148,IF('إعرف مرشدك الأكاديمى'!$B$8-Advisors!B1149=0,Advisors!C1149,IF('إعرف مرشدك الأكاديمى'!$B$8-Advisors!B1150=0,Advisors!C1150,IF('إعرف مرشدك الأكاديمى'!$B$8-Advisors!B1151=0,Advisors!C1151,IF('إعرف مرشدك الأكاديمى'!$B$8-Advisors!B1152=0,Advisors!C1152,IF('إعرف مرشدك الأكاديمى'!$B$8-Advisors!B1153=0,Advisors!C1153,IF('إعرف مرشدك الأكاديمى'!$B$8-Advisors!B1154=0,Advisors!C1154,IF('إعرف مرشدك الأكاديمى'!$B$8-Advisors!B1155=0,Advisors!C1155,IF('إعرف مرشدك الأكاديمى'!$B$8-Advisors!B1156=0,Advisors!C1156,IF('إعرف مرشدك الأكاديمى'!$B$8-Advisors!B1157=0,Advisors!C1157,IF('إعرف مرشدك الأكاديمى'!$B$8-Advisors!B1158=0,Advisors!C1158,IF('إعرف مرشدك الأكاديمى'!$B$8-Advisors!B1159=0,Advisors!C1159,IF('إعرف مرشدك الأكاديمى'!$B$8-Advisors!B1160=0,Advisors!C1160,IF('إعرف مرشدك الأكاديمى'!$B$8-Advisors!B1161=0,Advisors!C1161,IF('إعرف مرشدك الأكاديمى'!$B$8-Advisors!B1162=0,Advisors!C1162,IF('إعرف مرشدك الأكاديمى'!$B$8-Advisors!B1163=0,Advisors!C1163,IF('إعرف مرشدك الأكاديمى'!$B$8-Advisors!B1164=0,Advisors!C1164,IF('إعرف مرشدك الأكاديمى'!$B$8-Advisors!B1165=0,Advisors!C1165,IF('إعرف مرشدك الأكاديمى'!$B$8-Advisors!B1166=0,Advisors!C1166,IF('إعرف مرشدك الأكاديمى'!$B$8-Advisors!B1167=0,Advisors!C1167,IF('إعرف مرشدك الأكاديمى'!$B$8-Advisors!B1168=0,Advisors!C1168,IF('إعرف مرشدك الأكاديمى'!$B$8-Advisors!B1169=0,Advisors!C1169,IF('إعرف مرشدك الأكاديمى'!$B$8-Advisors!B1170=0,Advisors!C1170,IF('إعرف مرشدك الأكاديمى'!$B$8-Advisors!B1171=0,Advisors!C1171,IF('إعرف مرشدك الأكاديمى'!$B$8-Advisors!B1172=0,Advisors!C1172,IF('إعرف مرشدك الأكاديمى'!$B$8-Advisors!B1173=0,Advisors!C1173,IF('إعرف مرشدك الأكاديمى'!$B$8-Advisors!B1174=0,Advisors!C1174,IF('إعرف مرشدك الأكاديمى'!$B$8-Advisors!B1175=0,Advisors!C1175,IF('إعرف مرشدك الأكاديمى'!$B$8-Advisors!B1176=0,Advisors!C1176,IF('إعرف مرشدك الأكاديمى'!$B$8-Advisors!B1177=0,Advisors!C1177,IF('إعرف مرشدك الأكاديمى'!$B$8-Advisors!B1178=0,Advisors!C1178,IF('إعرف مرشدك الأكاديمى'!$B$8-Advisors!B1179=0,Advisors!C1179,IF('إعرف مرشدك الأكاديمى'!$B$8-Advisors!B1180=0,Advisors!C1180,IF('إعرف مرشدك الأكاديمى'!$B$8-Advisors!B1181=0,Advisors!C1181,IF('إعرف مرشدك الأكاديمى'!$B$8-Advisors!B1182=0,Advisors!C1182,IF('إعرف مرشدك الأكاديمى'!$B$8-Advisors!B1183=0,Advisors!C1183,IF('إعرف مرشدك الأكاديمى'!$B$8-Advisors!B1184=0,Advisors!C1184,IF('إعرف مرشدك الأكاديمى'!$B$8-Advisors!B1185=0,Advisors!C1185,IF('إعرف مرشدك الأكاديمى'!$B$8-Advisors!B1186=0,Advisors!C1186,IF('إعرف مرشدك الأكاديمى'!$B$8-Advisors!B1187=0,Advisors!C1187,IF('إعرف مرشدك الأكاديمى'!$B$8-Advisors!B1188=0,Advisors!C1188,IF('إعرف مرشدك الأكاديمى'!$B$8-Advisors!B1189=0,Advisors!C1189,IF('إعرف مرشدك الأكاديمى'!$B$8-Advisors!B1190=0,Advisors!C1190,IF('إعرف مرشدك الأكاديمى'!$B$8-Advisors!B1191=0,Advisors!C1191,IF('إعرف مرشدك الأكاديمى'!$B$8-Advisors!B1192=0,Advisors!C1192,IF('إعرف مرشدك الأكاديمى'!$B$8-Advisors!B1193=0,Advisors!C1193,IF('إعرف مرشدك الأكاديمى'!$B$8-Advisors!B1194=0,Advisors!C1194,IF('إعرف مرشدك الأكاديمى'!$B$8-Advisors!B1195=0,Advisors!C1195,IF('إعرف مرشدك الأكاديمى'!$B$8-Advisors!B1196=0,Advisors!C1196,IF('إعرف مرشدك الأكاديمى'!$B$8-Advisors!B1197=0,Advisors!C1197,IF('إعرف مرشدك الأكاديمى'!$B$8-Advisors!B1198=0,Advisors!C1198,IF('إعرف مرشدك الأكاديمى'!$B$8-Advisors!B1199=0,Advisors!C1199,IF('إعرف مرشدك الأكاديمى'!$B$8-Advisors!B1200=0,Advisors!C1200,"ICD"))))))))))))))))))))))))))))))))))))))))))))))))))))))))))))</f>
        <v>ICD</v>
      </c>
      <c r="E28" s="13" t="str">
        <f>IF('إعرف مرشدك الأكاديمى'!$B$8-Advisors!B1141=0,Advisors!F1141,IF('إعرف مرشدك الأكاديمى'!$B$8-Advisors!B1142=0,Advisors!F1142,IF('إعرف مرشدك الأكاديمى'!$B$8-Advisors!B1143=0,Advisors!F1143,IF('إعرف مرشدك الأكاديمى'!$B$8-Advisors!B1144=0,Advisors!F1144,IF('إعرف مرشدك الأكاديمى'!$B$8-Advisors!B1145=0,Advisors!F1145,IF('إعرف مرشدك الأكاديمى'!$B$8-Advisors!B1146=0,Advisors!F1146,IF('إعرف مرشدك الأكاديمى'!$B$8-Advisors!B1147=0,Advisors!F1147,IF('إعرف مرشدك الأكاديمى'!$B$8-Advisors!B1148=0,Advisors!F1148,IF('إعرف مرشدك الأكاديمى'!$B$8-Advisors!B1149=0,Advisors!F1149,IF('إعرف مرشدك الأكاديمى'!$B$8-Advisors!B1150=0,Advisors!F1150,IF('إعرف مرشدك الأكاديمى'!$B$8-Advisors!B1151=0,Advisors!F1151,IF('إعرف مرشدك الأكاديمى'!$B$8-Advisors!B1152=0,Advisors!F1152,IF('إعرف مرشدك الأكاديمى'!$B$8-Advisors!B1153=0,Advisors!F1153,IF('إعرف مرشدك الأكاديمى'!$B$8-Advisors!B1154=0,Advisors!F1154,IF('إعرف مرشدك الأكاديمى'!$B$8-Advisors!B1155=0,Advisors!F1155,IF('إعرف مرشدك الأكاديمى'!$B$8-Advisors!B1156=0,Advisors!F1156,IF('إعرف مرشدك الأكاديمى'!$B$8-Advisors!B1157=0,Advisors!F1157,IF('إعرف مرشدك الأكاديمى'!$B$8-Advisors!B1158=0,Advisors!F1158,IF('إعرف مرشدك الأكاديمى'!$B$8-Advisors!B1159=0,Advisors!F1159,IF('إعرف مرشدك الأكاديمى'!$B$8-Advisors!B1160=0,Advisors!F1160,IF('إعرف مرشدك الأكاديمى'!$B$8-Advisors!B1161=0,Advisors!F1161,IF('إعرف مرشدك الأكاديمى'!$B$8-Advisors!B1162=0,Advisors!F1162,IF('إعرف مرشدك الأكاديمى'!$B$8-Advisors!B1163=0,Advisors!F1163,IF('إعرف مرشدك الأكاديمى'!$B$8-Advisors!B1164=0,Advisors!F1164,IF('إعرف مرشدك الأكاديمى'!$B$8-Advisors!B1165=0,Advisors!F1165,IF('إعرف مرشدك الأكاديمى'!$B$8-Advisors!B1166=0,Advisors!F1166,IF('إعرف مرشدك الأكاديمى'!$B$8-Advisors!B1167=0,Advisors!F1167,IF('إعرف مرشدك الأكاديمى'!$B$8-Advisors!B1168=0,Advisors!F1168,IF('إعرف مرشدك الأكاديمى'!$B$8-Advisors!B1169=0,Advisors!F1169,IF('إعرف مرشدك الأكاديمى'!$B$8-Advisors!B1170=0,Advisors!F1170,IF('إعرف مرشدك الأكاديمى'!$B$8-Advisors!B1171=0,Advisors!F1171,IF('إعرف مرشدك الأكاديمى'!$B$8-Advisors!B1172=0,Advisors!F1172,IF('إعرف مرشدك الأكاديمى'!$B$8-Advisors!B1173=0,Advisors!F1173,IF('إعرف مرشدك الأكاديمى'!$B$8-Advisors!B1174=0,Advisors!F1174,IF('إعرف مرشدك الأكاديمى'!$B$8-Advisors!B1175=0,Advisors!F1175,IF('إعرف مرشدك الأكاديمى'!$B$8-Advisors!B1176=0,Advisors!F1176,IF('إعرف مرشدك الأكاديمى'!$B$8-Advisors!B1177=0,Advisors!F1177,IF('إعرف مرشدك الأكاديمى'!$B$8-Advisors!B1178=0,Advisors!F1178,IF('إعرف مرشدك الأكاديمى'!$B$8-Advisors!B1179=0,Advisors!F1179,IF('إعرف مرشدك الأكاديمى'!$B$8-Advisors!B1180=0,Advisors!F1180,IF('إعرف مرشدك الأكاديمى'!$B$8-Advisors!B1181=0,Advisors!F1181,IF('إعرف مرشدك الأكاديمى'!$B$8-Advisors!B1182=0,Advisors!F1182,IF('إعرف مرشدك الأكاديمى'!$B$8-Advisors!B1183=0,Advisors!F1183,IF('إعرف مرشدك الأكاديمى'!$B$8-Advisors!B1184=0,Advisors!F1184,IF('إعرف مرشدك الأكاديمى'!$B$8-Advisors!B1185=0,Advisors!F1185,IF('إعرف مرشدك الأكاديمى'!$B$8-Advisors!B1186=0,Advisors!F1186,IF('إعرف مرشدك الأكاديمى'!$B$8-Advisors!B1187=0,Advisors!F1187,IF('إعرف مرشدك الأكاديمى'!$B$8-Advisors!B1188=0,Advisors!F1188,IF('إعرف مرشدك الأكاديمى'!$B$8-Advisors!B1189=0,Advisors!F1189,IF('إعرف مرشدك الأكاديمى'!$B$8-Advisors!B1190=0,Advisors!F1190,IF('إعرف مرشدك الأكاديمى'!$B$8-Advisors!B1191=0,Advisors!F1191,IF('إعرف مرشدك الأكاديمى'!$B$8-Advisors!B1192=0,Advisors!F1192,IF('إعرف مرشدك الأكاديمى'!$B$8-Advisors!B1193=0,Advisors!F1193,IF('إعرف مرشدك الأكاديمى'!$B$8-Advisors!B1194=0,Advisors!F1194,IF('إعرف مرشدك الأكاديمى'!$B$8-Advisors!B1195=0,Advisors!F1195,IF('إعرف مرشدك الأكاديمى'!$B$8-Advisors!B1196=0,Advisors!F1196,IF('إعرف مرشدك الأكاديمى'!$B$8-Advisors!B1197=0,Advisors!F1197,IF('إعرف مرشدك الأكاديمى'!$B$8-Advisors!B1198=0,Advisors!F1198,IF('إعرف مرشدك الأكاديمى'!$B$8-Advisors!B1199=0,Advisors!F1199,IF('إعرف مرشدك الأكاديمى'!$B$8-Advisors!B1200=0,Advisors!F1200,"ICD"))))))))))))))))))))))))))))))))))))))))))))))))))))))))))))</f>
        <v>ICD</v>
      </c>
    </row>
    <row r="29" spans="3:5" ht="15.75" x14ac:dyDescent="0.25">
      <c r="C29" s="15" t="str">
        <f>IF('إعرف مرشدك الأكاديمى'!$B$8-Advisors!B1201=0,Advisors!G1201,IF('إعرف مرشدك الأكاديمى'!$B$8-Advisors!B1202=0,Advisors!G1202,IF('إعرف مرشدك الأكاديمى'!$B$8-Advisors!B1203=0,Advisors!G1203,IF('إعرف مرشدك الأكاديمى'!$B$8-Advisors!B1204=0,Advisors!G1204,IF('إعرف مرشدك الأكاديمى'!$B$8-Advisors!B1205=0,Advisors!G1205,IF('إعرف مرشدك الأكاديمى'!$B$8-Advisors!B1206=0,Advisors!G1206,IF('إعرف مرشدك الأكاديمى'!$B$8-Advisors!B1207=0,Advisors!G1207,IF('إعرف مرشدك الأكاديمى'!$B$8-Advisors!B1208=0,Advisors!G1208,IF('إعرف مرشدك الأكاديمى'!$B$8-Advisors!B1209=0,Advisors!G1209,IF('إعرف مرشدك الأكاديمى'!$B$8-Advisors!B1210=0,Advisors!G1210,IF('إعرف مرشدك الأكاديمى'!$B$8-Advisors!B1211=0,Advisors!G1211,IF('إعرف مرشدك الأكاديمى'!$B$8-Advisors!B1212=0,Advisors!G1212,IF('إعرف مرشدك الأكاديمى'!$B$8-Advisors!B1213=0,Advisors!G1213,IF('إعرف مرشدك الأكاديمى'!$B$8-Advisors!B1214=0,Advisors!G1214,IF('إعرف مرشدك الأكاديمى'!$B$8-Advisors!B1215=0,Advisors!G1215,IF('إعرف مرشدك الأكاديمى'!$B$8-Advisors!B1216=0,Advisors!G1216,IF('إعرف مرشدك الأكاديمى'!$B$8-Advisors!B1217=0,Advisors!G1217,IF('إعرف مرشدك الأكاديمى'!$B$8-Advisors!B1218=0,Advisors!G1218,IF('إعرف مرشدك الأكاديمى'!$B$8-Advisors!B1219=0,Advisors!G1219,IF('إعرف مرشدك الأكاديمى'!$B$8-Advisors!B1220=0,Advisors!G1220,IF('إعرف مرشدك الأكاديمى'!$B$8-Advisors!B1221=0,Advisors!G1221,IF('إعرف مرشدك الأكاديمى'!$B$8-Advisors!B1222=0,Advisors!G1222,IF('إعرف مرشدك الأكاديمى'!$B$8-Advisors!B1223=0,Advisors!G1223,IF('إعرف مرشدك الأكاديمى'!$B$8-Advisors!B1224=0,Advisors!G1224,IF('إعرف مرشدك الأكاديمى'!$B$8-Advisors!B1225=0,Advisors!G1225,IF('إعرف مرشدك الأكاديمى'!$B$8-Advisors!B1226=0,Advisors!G1226,IF('إعرف مرشدك الأكاديمى'!$B$8-Advisors!B1227=0,Advisors!G1227,IF('إعرف مرشدك الأكاديمى'!$B$8-Advisors!B1228=0,Advisors!G1228,IF('إعرف مرشدك الأكاديمى'!$B$8-Advisors!B1229=0,Advisors!G1229,IF('إعرف مرشدك الأكاديمى'!$B$8-Advisors!B1230=0,Advisors!G1230,IF('إعرف مرشدك الأكاديمى'!$B$8-Advisors!B1231=0,Advisors!G1231,IF('إعرف مرشدك الأكاديمى'!$B$8-Advisors!B1232=0,Advisors!G1232,IF('إعرف مرشدك الأكاديمى'!$B$8-Advisors!B1233=0,Advisors!G1233,IF('إعرف مرشدك الأكاديمى'!$B$8-Advisors!B1234=0,Advisors!G1234,IF('إعرف مرشدك الأكاديمى'!$B$8-Advisors!B1235=0,Advisors!G1235,IF('إعرف مرشدك الأكاديمى'!$B$8-Advisors!B1236=0,Advisors!G1236,IF('إعرف مرشدك الأكاديمى'!$B$8-Advisors!B1237=0,Advisors!G1237,IF('إعرف مرشدك الأكاديمى'!$B$8-Advisors!B1238=0,Advisors!G1238,IF('إعرف مرشدك الأكاديمى'!$B$8-Advisors!B1239=0,Advisors!G1239,IF('إعرف مرشدك الأكاديمى'!$B$8-Advisors!B1240=0,Advisors!G1240,IF('إعرف مرشدك الأكاديمى'!$B$8-Advisors!B1241=0,Advisors!G1241,IF('إعرف مرشدك الأكاديمى'!$B$8-Advisors!B1242=0,Advisors!G1242,IF('إعرف مرشدك الأكاديمى'!$B$8-Advisors!B1243=0,Advisors!G1243,IF('إعرف مرشدك الأكاديمى'!$B$8-Advisors!B1244=0,Advisors!G1244,IF('إعرف مرشدك الأكاديمى'!$B$8-Advisors!B1245=0,Advisors!G1245,IF('إعرف مرشدك الأكاديمى'!$B$8-Advisors!B1246=0,Advisors!G1246,IF('إعرف مرشدك الأكاديمى'!$B$8-Advisors!B1247=0,Advisors!G1247,IF('إعرف مرشدك الأكاديمى'!$B$8-Advisors!B1248=0,Advisors!G1248,IF('إعرف مرشدك الأكاديمى'!$B$8-Advisors!B1249=0,Advisors!G1249,IF('إعرف مرشدك الأكاديمى'!$B$8-Advisors!B1250=0,Advisors!G1250,IF('إعرف مرشدك الأكاديمى'!$B$8-Advisors!B1251=0,Advisors!G1251,IF('إعرف مرشدك الأكاديمى'!$B$8-Advisors!B1252=0,Advisors!G1252,IF('إعرف مرشدك الأكاديمى'!$B$8-Advisors!B1253=0,Advisors!G1253,IF('إعرف مرشدك الأكاديمى'!$B$8-Advisors!B1254=0,Advisors!G1254,IF('إعرف مرشدك الأكاديمى'!$B$8-Advisors!B1255=0,Advisors!G1255,IF('إعرف مرشدك الأكاديمى'!$B$8-Advisors!B1256=0,Advisors!G1256,IF('إعرف مرشدك الأكاديمى'!$B$8-Advisors!B1257=0,Advisors!G1257,IF('إعرف مرشدك الأكاديمى'!$B$8-Advisors!B1258=0,Advisors!G1258,IF('إعرف مرشدك الأكاديمى'!$B$8-Advisors!B1259=0,Advisors!G1259,IF('إعرف مرشدك الأكاديمى'!$B$8-Advisors!B1260=0,Advisors!G1260,"ICD"))))))))))))))))))))))))))))))))))))))))))))))))))))))))))))</f>
        <v>ICD</v>
      </c>
      <c r="D29" s="15" t="str">
        <f>IF('إعرف مرشدك الأكاديمى'!$B$8-Advisors!B1201=0,Advisors!C1201,IF('إعرف مرشدك الأكاديمى'!$B$8-Advisors!B1202=0,Advisors!C1202,IF('إعرف مرشدك الأكاديمى'!$B$8-Advisors!B1203=0,Advisors!C1203,IF('إعرف مرشدك الأكاديمى'!$B$8-Advisors!B1204=0,Advisors!C1204,IF('إعرف مرشدك الأكاديمى'!$B$8-Advisors!B1205=0,Advisors!C1205,IF('إعرف مرشدك الأكاديمى'!$B$8-Advisors!B1206=0,Advisors!C1206,IF('إعرف مرشدك الأكاديمى'!$B$8-Advisors!B1207=0,Advisors!C1207,IF('إعرف مرشدك الأكاديمى'!$B$8-Advisors!B1208=0,Advisors!C1208,IF('إعرف مرشدك الأكاديمى'!$B$8-Advisors!B1209=0,Advisors!C1209,IF('إعرف مرشدك الأكاديمى'!$B$8-Advisors!B1210=0,Advisors!C1210,IF('إعرف مرشدك الأكاديمى'!$B$8-Advisors!B1211=0,Advisors!C1211,IF('إعرف مرشدك الأكاديمى'!$B$8-Advisors!B1212=0,Advisors!C1212,IF('إعرف مرشدك الأكاديمى'!$B$8-Advisors!B1213=0,Advisors!C1213,IF('إعرف مرشدك الأكاديمى'!$B$8-Advisors!B1214=0,Advisors!C1214,IF('إعرف مرشدك الأكاديمى'!$B$8-Advisors!B1215=0,Advisors!C1215,IF('إعرف مرشدك الأكاديمى'!$B$8-Advisors!B1216=0,Advisors!C1216,IF('إعرف مرشدك الأكاديمى'!$B$8-Advisors!B1217=0,Advisors!C1217,IF('إعرف مرشدك الأكاديمى'!$B$8-Advisors!B1218=0,Advisors!C1218,IF('إعرف مرشدك الأكاديمى'!$B$8-Advisors!B1219=0,Advisors!C1219,IF('إعرف مرشدك الأكاديمى'!$B$8-Advisors!B1220=0,Advisors!C1220,IF('إعرف مرشدك الأكاديمى'!$B$8-Advisors!B1221=0,Advisors!C1221,IF('إعرف مرشدك الأكاديمى'!$B$8-Advisors!B1222=0,Advisors!C1222,IF('إعرف مرشدك الأكاديمى'!$B$8-Advisors!B1223=0,Advisors!C1223,IF('إعرف مرشدك الأكاديمى'!$B$8-Advisors!B1224=0,Advisors!C1224,IF('إعرف مرشدك الأكاديمى'!$B$8-Advisors!B1225=0,Advisors!C1225,IF('إعرف مرشدك الأكاديمى'!$B$8-Advisors!B1226=0,Advisors!C1226,IF('إعرف مرشدك الأكاديمى'!$B$8-Advisors!B1227=0,Advisors!C1227,IF('إعرف مرشدك الأكاديمى'!$B$8-Advisors!B1228=0,Advisors!C1228,IF('إعرف مرشدك الأكاديمى'!$B$8-Advisors!B1229=0,Advisors!C1229,IF('إعرف مرشدك الأكاديمى'!$B$8-Advisors!B1230=0,Advisors!C1230,IF('إعرف مرشدك الأكاديمى'!$B$8-Advisors!B1231=0,Advisors!C1231,IF('إعرف مرشدك الأكاديمى'!$B$8-Advisors!B1232=0,Advisors!C1232,IF('إعرف مرشدك الأكاديمى'!$B$8-Advisors!B1233=0,Advisors!C1233,IF('إعرف مرشدك الأكاديمى'!$B$8-Advisors!B1234=0,Advisors!C1234,IF('إعرف مرشدك الأكاديمى'!$B$8-Advisors!B1235=0,Advisors!C1235,IF('إعرف مرشدك الأكاديمى'!$B$8-Advisors!B1236=0,Advisors!C1236,IF('إعرف مرشدك الأكاديمى'!$B$8-Advisors!B1237=0,Advisors!C1237,IF('إعرف مرشدك الأكاديمى'!$B$8-Advisors!B1238=0,Advisors!C1238,IF('إعرف مرشدك الأكاديمى'!$B$8-Advisors!B1239=0,Advisors!C1239,IF('إعرف مرشدك الأكاديمى'!$B$8-Advisors!B1240=0,Advisors!C1240,IF('إعرف مرشدك الأكاديمى'!$B$8-Advisors!B1241=0,Advisors!C1241,IF('إعرف مرشدك الأكاديمى'!$B$8-Advisors!B1242=0,Advisors!C1242,IF('إعرف مرشدك الأكاديمى'!$B$8-Advisors!B1243=0,Advisors!C1243,IF('إعرف مرشدك الأكاديمى'!$B$8-Advisors!B1244=0,Advisors!C1244,IF('إعرف مرشدك الأكاديمى'!$B$8-Advisors!B1245=0,Advisors!C1245,IF('إعرف مرشدك الأكاديمى'!$B$8-Advisors!B1246=0,Advisors!C1246,IF('إعرف مرشدك الأكاديمى'!$B$8-Advisors!B1247=0,Advisors!C1247,IF('إعرف مرشدك الأكاديمى'!$B$8-Advisors!B1248=0,Advisors!C1248,IF('إعرف مرشدك الأكاديمى'!$B$8-Advisors!B1249=0,Advisors!C1249,IF('إعرف مرشدك الأكاديمى'!$B$8-Advisors!B1250=0,Advisors!C1250,IF('إعرف مرشدك الأكاديمى'!$B$8-Advisors!B1251=0,Advisors!C1251,IF('إعرف مرشدك الأكاديمى'!$B$8-Advisors!B1252=0,Advisors!C1252,IF('إعرف مرشدك الأكاديمى'!$B$8-Advisors!B1253=0,Advisors!C1253,IF('إعرف مرشدك الأكاديمى'!$B$8-Advisors!B1254=0,Advisors!C1254,IF('إعرف مرشدك الأكاديمى'!$B$8-Advisors!B1255=0,Advisors!C1255,IF('إعرف مرشدك الأكاديمى'!$B$8-Advisors!B1256=0,Advisors!C1256,IF('إعرف مرشدك الأكاديمى'!$B$8-Advisors!B1257=0,Advisors!C1257,IF('إعرف مرشدك الأكاديمى'!$B$8-Advisors!B1258=0,Advisors!C1258,IF('إعرف مرشدك الأكاديمى'!$B$8-Advisors!B1259=0,Advisors!C1259,IF('إعرف مرشدك الأكاديمى'!$B$8-Advisors!B1260=0,Advisors!C1260,"ICD"))))))))))))))))))))))))))))))))))))))))))))))))))))))))))))</f>
        <v>ICD</v>
      </c>
      <c r="E29" s="13" t="str">
        <f>IF('إعرف مرشدك الأكاديمى'!$B$8-Advisors!B1201=0,Advisors!F1201,IF('إعرف مرشدك الأكاديمى'!$B$8-Advisors!B1202=0,Advisors!F1202,IF('إعرف مرشدك الأكاديمى'!$B$8-Advisors!B1203=0,Advisors!F1203,IF('إعرف مرشدك الأكاديمى'!$B$8-Advisors!B1204=0,Advisors!F1204,IF('إعرف مرشدك الأكاديمى'!$B$8-Advisors!B1205=0,Advisors!F1205,IF('إعرف مرشدك الأكاديمى'!$B$8-Advisors!B1206=0,Advisors!F1206,IF('إعرف مرشدك الأكاديمى'!$B$8-Advisors!B1207=0,Advisors!F1207,IF('إعرف مرشدك الأكاديمى'!$B$8-Advisors!B1208=0,Advisors!F1208,IF('إعرف مرشدك الأكاديمى'!$B$8-Advisors!B1209=0,Advisors!F1209,IF('إعرف مرشدك الأكاديمى'!$B$8-Advisors!B1210=0,Advisors!F1210,IF('إعرف مرشدك الأكاديمى'!$B$8-Advisors!B1211=0,Advisors!F1211,IF('إعرف مرشدك الأكاديمى'!$B$8-Advisors!B1212=0,Advisors!F1212,IF('إعرف مرشدك الأكاديمى'!$B$8-Advisors!B1213=0,Advisors!F1213,IF('إعرف مرشدك الأكاديمى'!$B$8-Advisors!B1214=0,Advisors!F1214,IF('إعرف مرشدك الأكاديمى'!$B$8-Advisors!B1215=0,Advisors!F1215,IF('إعرف مرشدك الأكاديمى'!$B$8-Advisors!B1216=0,Advisors!F1216,IF('إعرف مرشدك الأكاديمى'!$B$8-Advisors!B1217=0,Advisors!F1217,IF('إعرف مرشدك الأكاديمى'!$B$8-Advisors!B1218=0,Advisors!F1218,IF('إعرف مرشدك الأكاديمى'!$B$8-Advisors!B1219=0,Advisors!F1219,IF('إعرف مرشدك الأكاديمى'!$B$8-Advisors!B1220=0,Advisors!F1220,IF('إعرف مرشدك الأكاديمى'!$B$8-Advisors!B1221=0,Advisors!F1221,IF('إعرف مرشدك الأكاديمى'!$B$8-Advisors!B1222=0,Advisors!F1222,IF('إعرف مرشدك الأكاديمى'!$B$8-Advisors!B1223=0,Advisors!F1223,IF('إعرف مرشدك الأكاديمى'!$B$8-Advisors!B1224=0,Advisors!F1224,IF('إعرف مرشدك الأكاديمى'!$B$8-Advisors!B1225=0,Advisors!F1225,IF('إعرف مرشدك الأكاديمى'!$B$8-Advisors!B1226=0,Advisors!F1226,IF('إعرف مرشدك الأكاديمى'!$B$8-Advisors!B1227=0,Advisors!F1227,IF('إعرف مرشدك الأكاديمى'!$B$8-Advisors!B1228=0,Advisors!F1228,IF('إعرف مرشدك الأكاديمى'!$B$8-Advisors!B1229=0,Advisors!F1229,IF('إعرف مرشدك الأكاديمى'!$B$8-Advisors!B1230=0,Advisors!F1230,IF('إعرف مرشدك الأكاديمى'!$B$8-Advisors!B1231=0,Advisors!F1231,IF('إعرف مرشدك الأكاديمى'!$B$8-Advisors!B1232=0,Advisors!F1232,IF('إعرف مرشدك الأكاديمى'!$B$8-Advisors!B1233=0,Advisors!F1233,IF('إعرف مرشدك الأكاديمى'!$B$8-Advisors!B1234=0,Advisors!F1234,IF('إعرف مرشدك الأكاديمى'!$B$8-Advisors!B1235=0,Advisors!F1235,IF('إعرف مرشدك الأكاديمى'!$B$8-Advisors!B1236=0,Advisors!F1236,IF('إعرف مرشدك الأكاديمى'!$B$8-Advisors!B1237=0,Advisors!F1237,IF('إعرف مرشدك الأكاديمى'!$B$8-Advisors!B1238=0,Advisors!F1238,IF('إعرف مرشدك الأكاديمى'!$B$8-Advisors!B1239=0,Advisors!F1239,IF('إعرف مرشدك الأكاديمى'!$B$8-Advisors!B1240=0,Advisors!F1240,IF('إعرف مرشدك الأكاديمى'!$B$8-Advisors!B1241=0,Advisors!F1241,IF('إعرف مرشدك الأكاديمى'!$B$8-Advisors!B1242=0,Advisors!F1242,IF('إعرف مرشدك الأكاديمى'!$B$8-Advisors!B1243=0,Advisors!F1243,IF('إعرف مرشدك الأكاديمى'!$B$8-Advisors!B1244=0,Advisors!F1244,IF('إعرف مرشدك الأكاديمى'!$B$8-Advisors!B1245=0,Advisors!F1245,IF('إعرف مرشدك الأكاديمى'!$B$8-Advisors!B1246=0,Advisors!F1246,IF('إعرف مرشدك الأكاديمى'!$B$8-Advisors!B1247=0,Advisors!F1247,IF('إعرف مرشدك الأكاديمى'!$B$8-Advisors!B1248=0,Advisors!F1248,IF('إعرف مرشدك الأكاديمى'!$B$8-Advisors!B1249=0,Advisors!F1249,IF('إعرف مرشدك الأكاديمى'!$B$8-Advisors!B1250=0,Advisors!F1250,IF('إعرف مرشدك الأكاديمى'!$B$8-Advisors!B1251=0,Advisors!F1251,IF('إعرف مرشدك الأكاديمى'!$B$8-Advisors!B1252=0,Advisors!F1252,IF('إعرف مرشدك الأكاديمى'!$B$8-Advisors!B1253=0,Advisors!F1253,IF('إعرف مرشدك الأكاديمى'!$B$8-Advisors!B1254=0,Advisors!F1254,IF('إعرف مرشدك الأكاديمى'!$B$8-Advisors!B1255=0,Advisors!F1255,IF('إعرف مرشدك الأكاديمى'!$B$8-Advisors!B1256=0,Advisors!F1256,IF('إعرف مرشدك الأكاديمى'!$B$8-Advisors!B1257=0,Advisors!F1257,IF('إعرف مرشدك الأكاديمى'!$B$8-Advisors!B1258=0,Advisors!F1258,IF('إعرف مرشدك الأكاديمى'!$B$8-Advisors!B1259=0,Advisors!F1259,IF('إعرف مرشدك الأكاديمى'!$B$8-Advisors!B1260=0,Advisors!F1260,"ICD"))))))))))))))))))))))))))))))))))))))))))))))))))))))))))))</f>
        <v>ICD</v>
      </c>
    </row>
    <row r="30" spans="3:5" ht="15.75" x14ac:dyDescent="0.25">
      <c r="C30" s="15" t="str">
        <f>IF('إعرف مرشدك الأكاديمى'!$B$8-Advisors!B1261=0,Advisors!G1261,IF('إعرف مرشدك الأكاديمى'!$B$8-Advisors!B1262=0,Advisors!G1262,IF('إعرف مرشدك الأكاديمى'!$B$8-Advisors!B1263=0,Advisors!G1263,IF('إعرف مرشدك الأكاديمى'!$B$8-Advisors!B1264=0,Advisors!G1264,IF('إعرف مرشدك الأكاديمى'!$B$8-Advisors!B1265=0,Advisors!G1265,IF('إعرف مرشدك الأكاديمى'!$B$8-Advisors!B1266=0,Advisors!G1266,IF('إعرف مرشدك الأكاديمى'!$B$8-Advisors!B1267=0,Advisors!G1267,IF('إعرف مرشدك الأكاديمى'!$B$8-Advisors!B1268=0,Advisors!G1268,IF('إعرف مرشدك الأكاديمى'!$B$8-Advisors!B1269=0,Advisors!G1269,IF('إعرف مرشدك الأكاديمى'!$B$8-Advisors!B1270=0,Advisors!G1270,IF('إعرف مرشدك الأكاديمى'!$B$8-Advisors!B1271=0,Advisors!G1271,IF('إعرف مرشدك الأكاديمى'!$B$8-Advisors!B1272=0,Advisors!G1272,IF('إعرف مرشدك الأكاديمى'!$B$8-Advisors!B1273=0,Advisors!G1273,IF('إعرف مرشدك الأكاديمى'!$B$8-Advisors!B1274=0,Advisors!G1274,IF('إعرف مرشدك الأكاديمى'!$B$8-Advisors!B1275=0,Advisors!G1275,IF('إعرف مرشدك الأكاديمى'!$B$8-Advisors!B1276=0,Advisors!G1276,IF('إعرف مرشدك الأكاديمى'!$B$8-Advisors!B1277=0,Advisors!G1277,IF('إعرف مرشدك الأكاديمى'!$B$8-Advisors!B1278=0,Advisors!G1278,IF('إعرف مرشدك الأكاديمى'!$B$8-Advisors!B1279=0,Advisors!G1279,IF('إعرف مرشدك الأكاديمى'!$B$8-Advisors!B1280=0,Advisors!G1280,IF('إعرف مرشدك الأكاديمى'!$B$8-Advisors!B1281=0,Advisors!G1281,IF('إعرف مرشدك الأكاديمى'!$B$8-Advisors!B1282=0,Advisors!G1282,IF('إعرف مرشدك الأكاديمى'!$B$8-Advisors!B1283=0,Advisors!G1283,IF('إعرف مرشدك الأكاديمى'!$B$8-Advisors!B1284=0,Advisors!G1284,IF('إعرف مرشدك الأكاديمى'!$B$8-Advisors!B1285=0,Advisors!G1285,IF('إعرف مرشدك الأكاديمى'!$B$8-Advisors!B1286=0,Advisors!G1286,IF('إعرف مرشدك الأكاديمى'!$B$8-Advisors!B1287=0,Advisors!G1287,IF('إعرف مرشدك الأكاديمى'!$B$8-Advisors!B1288=0,Advisors!G1288,IF('إعرف مرشدك الأكاديمى'!$B$8-Advisors!B1289=0,Advisors!G1289,IF('إعرف مرشدك الأكاديمى'!$B$8-Advisors!B1290=0,Advisors!G1290,IF('إعرف مرشدك الأكاديمى'!$B$8-Advisors!B1291=0,Advisors!G1291,IF('إعرف مرشدك الأكاديمى'!$B$8-Advisors!B1292=0,Advisors!G1292,IF('إعرف مرشدك الأكاديمى'!$B$8-Advisors!B1293=0,Advisors!G1293,IF('إعرف مرشدك الأكاديمى'!$B$8-Advisors!B1294=0,Advisors!G1294,IF('إعرف مرشدك الأكاديمى'!$B$8-Advisors!B1295=0,Advisors!G1295,IF('إعرف مرشدك الأكاديمى'!$B$8-Advisors!B1296=0,Advisors!G1296,IF('إعرف مرشدك الأكاديمى'!$B$8-Advisors!B1297=0,Advisors!G1297,IF('إعرف مرشدك الأكاديمى'!$B$8-Advisors!B1298=0,Advisors!G1298,IF('إعرف مرشدك الأكاديمى'!$B$8-Advisors!B1299=0,Advisors!G1299,IF('إعرف مرشدك الأكاديمى'!$B$8-Advisors!B1300=0,Advisors!G1300,IF('إعرف مرشدك الأكاديمى'!$B$8-Advisors!B1301=0,Advisors!G1301,IF('إعرف مرشدك الأكاديمى'!$B$8-Advisors!B1302=0,Advisors!G1302,IF('إعرف مرشدك الأكاديمى'!$B$8-Advisors!B1303=0,Advisors!G1303,IF('إعرف مرشدك الأكاديمى'!$B$8-Advisors!B1304=0,Advisors!G1304,IF('إعرف مرشدك الأكاديمى'!$B$8-Advisors!B1305=0,Advisors!G1305,IF('إعرف مرشدك الأكاديمى'!$B$8-Advisors!B1306=0,Advisors!G1306,IF('إعرف مرشدك الأكاديمى'!$B$8-Advisors!B1307=0,Advisors!G1307,IF('إعرف مرشدك الأكاديمى'!$B$8-Advisors!B1308=0,Advisors!G1308,IF('إعرف مرشدك الأكاديمى'!$B$8-Advisors!B1309=0,Advisors!G1309,IF('إعرف مرشدك الأكاديمى'!$B$8-Advisors!B1310=0,Advisors!G1310,IF('إعرف مرشدك الأكاديمى'!$B$8-Advisors!B1311=0,Advisors!G1311,IF('إعرف مرشدك الأكاديمى'!$B$8-Advisors!B1312=0,Advisors!G1312,IF('إعرف مرشدك الأكاديمى'!$B$8-Advisors!B1313=0,Advisors!G1313,IF('إعرف مرشدك الأكاديمى'!$B$8-Advisors!B1314=0,Advisors!G1314,IF('إعرف مرشدك الأكاديمى'!$B$8-Advisors!B1315=0,Advisors!G1315,IF('إعرف مرشدك الأكاديمى'!$B$8-Advisors!B1316=0,Advisors!G1316,IF('إعرف مرشدك الأكاديمى'!$B$8-Advisors!B1317=0,Advisors!G1317,IF('إعرف مرشدك الأكاديمى'!$B$8-Advisors!B1318=0,Advisors!G1318,IF('إعرف مرشدك الأكاديمى'!$B$8-Advisors!B1319=0,Advisors!G1319,IF('إعرف مرشدك الأكاديمى'!$B$8-Advisors!B1320=0,Advisors!G1320,"ICD"))))))))))))))))))))))))))))))))))))))))))))))))))))))))))))</f>
        <v>ICD</v>
      </c>
      <c r="D30" s="15" t="str">
        <f>IF('إعرف مرشدك الأكاديمى'!$B$8-Advisors!B1261=0,Advisors!C1261,IF('إعرف مرشدك الأكاديمى'!$B$8-Advisors!B1262=0,Advisors!C1262,IF('إعرف مرشدك الأكاديمى'!$B$8-Advisors!B1263=0,Advisors!C1263,IF('إعرف مرشدك الأكاديمى'!$B$8-Advisors!B1264=0,Advisors!C1264,IF('إعرف مرشدك الأكاديمى'!$B$8-Advisors!B1265=0,Advisors!C1265,IF('إعرف مرشدك الأكاديمى'!$B$8-Advisors!B1266=0,Advisors!C1266,IF('إعرف مرشدك الأكاديمى'!$B$8-Advisors!B1267=0,Advisors!C1267,IF('إعرف مرشدك الأكاديمى'!$B$8-Advisors!B1268=0,Advisors!C1268,IF('إعرف مرشدك الأكاديمى'!$B$8-Advisors!B1269=0,Advisors!C1269,IF('إعرف مرشدك الأكاديمى'!$B$8-Advisors!B1270=0,Advisors!C1270,IF('إعرف مرشدك الأكاديمى'!$B$8-Advisors!B1271=0,Advisors!C1271,IF('إعرف مرشدك الأكاديمى'!$B$8-Advisors!B1272=0,Advisors!C1272,IF('إعرف مرشدك الأكاديمى'!$B$8-Advisors!B1273=0,Advisors!C1273,IF('إعرف مرشدك الأكاديمى'!$B$8-Advisors!B1274=0,Advisors!C1274,IF('إعرف مرشدك الأكاديمى'!$B$8-Advisors!B1275=0,Advisors!C1275,IF('إعرف مرشدك الأكاديمى'!$B$8-Advisors!B1276=0,Advisors!C1276,IF('إعرف مرشدك الأكاديمى'!$B$8-Advisors!B1277=0,Advisors!C1277,IF('إعرف مرشدك الأكاديمى'!$B$8-Advisors!B1278=0,Advisors!C1278,IF('إعرف مرشدك الأكاديمى'!$B$8-Advisors!B1279=0,Advisors!C1279,IF('إعرف مرشدك الأكاديمى'!$B$8-Advisors!B1280=0,Advisors!C1280,IF('إعرف مرشدك الأكاديمى'!$B$8-Advisors!B1281=0,Advisors!C1281,IF('إعرف مرشدك الأكاديمى'!$B$8-Advisors!B1282=0,Advisors!C1282,IF('إعرف مرشدك الأكاديمى'!$B$8-Advisors!B1283=0,Advisors!C1283,IF('إعرف مرشدك الأكاديمى'!$B$8-Advisors!B1284=0,Advisors!C1284,IF('إعرف مرشدك الأكاديمى'!$B$8-Advisors!B1285=0,Advisors!C1285,IF('إعرف مرشدك الأكاديمى'!$B$8-Advisors!B1286=0,Advisors!C1286,IF('إعرف مرشدك الأكاديمى'!$B$8-Advisors!B1287=0,Advisors!C1287,IF('إعرف مرشدك الأكاديمى'!$B$8-Advisors!B1288=0,Advisors!C1288,IF('إعرف مرشدك الأكاديمى'!$B$8-Advisors!B1289=0,Advisors!C1289,IF('إعرف مرشدك الأكاديمى'!$B$8-Advisors!B1290=0,Advisors!C1290,IF('إعرف مرشدك الأكاديمى'!$B$8-Advisors!B1291=0,Advisors!C1291,IF('إعرف مرشدك الأكاديمى'!$B$8-Advisors!B1292=0,Advisors!C1292,IF('إعرف مرشدك الأكاديمى'!$B$8-Advisors!B1293=0,Advisors!C1293,IF('إعرف مرشدك الأكاديمى'!$B$8-Advisors!B1294=0,Advisors!C1294,IF('إعرف مرشدك الأكاديمى'!$B$8-Advisors!B1295=0,Advisors!C1295,IF('إعرف مرشدك الأكاديمى'!$B$8-Advisors!B1296=0,Advisors!C1296,IF('إعرف مرشدك الأكاديمى'!$B$8-Advisors!B1297=0,Advisors!C1297,IF('إعرف مرشدك الأكاديمى'!$B$8-Advisors!B1298=0,Advisors!C1298,IF('إعرف مرشدك الأكاديمى'!$B$8-Advisors!B1299=0,Advisors!C1299,IF('إعرف مرشدك الأكاديمى'!$B$8-Advisors!B1300=0,Advisors!C1300,IF('إعرف مرشدك الأكاديمى'!$B$8-Advisors!B1301=0,Advisors!C1301,IF('إعرف مرشدك الأكاديمى'!$B$8-Advisors!B1302=0,Advisors!C1302,IF('إعرف مرشدك الأكاديمى'!$B$8-Advisors!B1303=0,Advisors!C1303,IF('إعرف مرشدك الأكاديمى'!$B$8-Advisors!B1304=0,Advisors!C1304,IF('إعرف مرشدك الأكاديمى'!$B$8-Advisors!B1305=0,Advisors!C1305,IF('إعرف مرشدك الأكاديمى'!$B$8-Advisors!B1306=0,Advisors!C1306,IF('إعرف مرشدك الأكاديمى'!$B$8-Advisors!B1307=0,Advisors!C1307,IF('إعرف مرشدك الأكاديمى'!$B$8-Advisors!B1308=0,Advisors!C1308,IF('إعرف مرشدك الأكاديمى'!$B$8-Advisors!B1309=0,Advisors!C1309,IF('إعرف مرشدك الأكاديمى'!$B$8-Advisors!B1310=0,Advisors!C1310,IF('إعرف مرشدك الأكاديمى'!$B$8-Advisors!B1311=0,Advisors!C1311,IF('إعرف مرشدك الأكاديمى'!$B$8-Advisors!B1312=0,Advisors!C1312,IF('إعرف مرشدك الأكاديمى'!$B$8-Advisors!B1313=0,Advisors!C1313,IF('إعرف مرشدك الأكاديمى'!$B$8-Advisors!B1314=0,Advisors!C1314,IF('إعرف مرشدك الأكاديمى'!$B$8-Advisors!B1315=0,Advisors!C1315,IF('إعرف مرشدك الأكاديمى'!$B$8-Advisors!B1316=0,Advisors!C1316,IF('إعرف مرشدك الأكاديمى'!$B$8-Advisors!B1317=0,Advisors!C1317,IF('إعرف مرشدك الأكاديمى'!$B$8-Advisors!B1318=0,Advisors!C1318,IF('إعرف مرشدك الأكاديمى'!$B$8-Advisors!B1319=0,Advisors!C1319,IF('إعرف مرشدك الأكاديمى'!$B$8-Advisors!B1320=0,Advisors!C1320,"ICD"))))))))))))))))))))))))))))))))))))))))))))))))))))))))))))</f>
        <v>ICD</v>
      </c>
      <c r="E30" s="13" t="str">
        <f>IF('إعرف مرشدك الأكاديمى'!$B$8-Advisors!B1261=0,Advisors!F1261,IF('إعرف مرشدك الأكاديمى'!$B$8-Advisors!B1262=0,Advisors!F1262,IF('إعرف مرشدك الأكاديمى'!$B$8-Advisors!B1263=0,Advisors!F1263,IF('إعرف مرشدك الأكاديمى'!$B$8-Advisors!B1264=0,Advisors!F1264,IF('إعرف مرشدك الأكاديمى'!$B$8-Advisors!B1265=0,Advisors!F1265,IF('إعرف مرشدك الأكاديمى'!$B$8-Advisors!B1266=0,Advisors!F1266,IF('إعرف مرشدك الأكاديمى'!$B$8-Advisors!B1267=0,Advisors!F1267,IF('إعرف مرشدك الأكاديمى'!$B$8-Advisors!B1268=0,Advisors!F1268,IF('إعرف مرشدك الأكاديمى'!$B$8-Advisors!B1269=0,Advisors!F1269,IF('إعرف مرشدك الأكاديمى'!$B$8-Advisors!B1270=0,Advisors!F1270,IF('إعرف مرشدك الأكاديمى'!$B$8-Advisors!B1271=0,Advisors!F1271,IF('إعرف مرشدك الأكاديمى'!$B$8-Advisors!B1272=0,Advisors!F1272,IF('إعرف مرشدك الأكاديمى'!$B$8-Advisors!B1273=0,Advisors!F1273,IF('إعرف مرشدك الأكاديمى'!$B$8-Advisors!B1274=0,Advisors!F1274,IF('إعرف مرشدك الأكاديمى'!$B$8-Advisors!B1275=0,Advisors!F1275,IF('إعرف مرشدك الأكاديمى'!$B$8-Advisors!B1276=0,Advisors!F1276,IF('إعرف مرشدك الأكاديمى'!$B$8-Advisors!B1277=0,Advisors!F1277,IF('إعرف مرشدك الأكاديمى'!$B$8-Advisors!B1278=0,Advisors!F1278,IF('إعرف مرشدك الأكاديمى'!$B$8-Advisors!B1279=0,Advisors!F1279,IF('إعرف مرشدك الأكاديمى'!$B$8-Advisors!B1280=0,Advisors!F1280,IF('إعرف مرشدك الأكاديمى'!$B$8-Advisors!B1281=0,Advisors!F1281,IF('إعرف مرشدك الأكاديمى'!$B$8-Advisors!B1282=0,Advisors!F1282,IF('إعرف مرشدك الأكاديمى'!$B$8-Advisors!B1283=0,Advisors!F1283,IF('إعرف مرشدك الأكاديمى'!$B$8-Advisors!B1284=0,Advisors!F1284,IF('إعرف مرشدك الأكاديمى'!$B$8-Advisors!B1285=0,Advisors!F1285,IF('إعرف مرشدك الأكاديمى'!$B$8-Advisors!B1286=0,Advisors!F1286,IF('إعرف مرشدك الأكاديمى'!$B$8-Advisors!B1287=0,Advisors!F1287,IF('إعرف مرشدك الأكاديمى'!$B$8-Advisors!B1288=0,Advisors!F1288,IF('إعرف مرشدك الأكاديمى'!$B$8-Advisors!B1289=0,Advisors!F1289,IF('إعرف مرشدك الأكاديمى'!$B$8-Advisors!B1290=0,Advisors!F1290,IF('إعرف مرشدك الأكاديمى'!$B$8-Advisors!B1291=0,Advisors!F1291,IF('إعرف مرشدك الأكاديمى'!$B$8-Advisors!B1292=0,Advisors!F1292,IF('إعرف مرشدك الأكاديمى'!$B$8-Advisors!B1293=0,Advisors!F1293,IF('إعرف مرشدك الأكاديمى'!$B$8-Advisors!B1294=0,Advisors!F1294,IF('إعرف مرشدك الأكاديمى'!$B$8-Advisors!B1295=0,Advisors!F1295,IF('إعرف مرشدك الأكاديمى'!$B$8-Advisors!B1296=0,Advisors!F1296,IF('إعرف مرشدك الأكاديمى'!$B$8-Advisors!B1297=0,Advisors!F1297,IF('إعرف مرشدك الأكاديمى'!$B$8-Advisors!B1298=0,Advisors!F1298,IF('إعرف مرشدك الأكاديمى'!$B$8-Advisors!B1299=0,Advisors!F1299,IF('إعرف مرشدك الأكاديمى'!$B$8-Advisors!B1300=0,Advisors!F1300,IF('إعرف مرشدك الأكاديمى'!$B$8-Advisors!B1301=0,Advisors!F1301,IF('إعرف مرشدك الأكاديمى'!$B$8-Advisors!B1302=0,Advisors!F1302,IF('إعرف مرشدك الأكاديمى'!$B$8-Advisors!B1303=0,Advisors!F1303,IF('إعرف مرشدك الأكاديمى'!$B$8-Advisors!B1304=0,Advisors!F1304,IF('إعرف مرشدك الأكاديمى'!$B$8-Advisors!B1305=0,Advisors!F1305,IF('إعرف مرشدك الأكاديمى'!$B$8-Advisors!B1306=0,Advisors!F1306,IF('إعرف مرشدك الأكاديمى'!$B$8-Advisors!B1307=0,Advisors!F1307,IF('إعرف مرشدك الأكاديمى'!$B$8-Advisors!B1308=0,Advisors!F1308,IF('إعرف مرشدك الأكاديمى'!$B$8-Advisors!B1309=0,Advisors!F1309,IF('إعرف مرشدك الأكاديمى'!$B$8-Advisors!B1310=0,Advisors!F1310,IF('إعرف مرشدك الأكاديمى'!$B$8-Advisors!B1311=0,Advisors!F1311,IF('إعرف مرشدك الأكاديمى'!$B$8-Advisors!B1312=0,Advisors!F1312,IF('إعرف مرشدك الأكاديمى'!$B$8-Advisors!B1313=0,Advisors!F1313,IF('إعرف مرشدك الأكاديمى'!$B$8-Advisors!B1314=0,Advisors!F1314,IF('إعرف مرشدك الأكاديمى'!$B$8-Advisors!B1315=0,Advisors!F1315,IF('إعرف مرشدك الأكاديمى'!$B$8-Advisors!B1316=0,Advisors!F1316,IF('إعرف مرشدك الأكاديمى'!$B$8-Advisors!B1317=0,Advisors!F1317,IF('إعرف مرشدك الأكاديمى'!$B$8-Advisors!B1318=0,Advisors!F1318,IF('إعرف مرشدك الأكاديمى'!$B$8-Advisors!B1319=0,Advisors!F1319,IF('إعرف مرشدك الأكاديمى'!$B$8-Advisors!B1320=0,Advisors!F1320,"ICD"))))))))))))))))))))))))))))))))))))))))))))))))))))))))))))</f>
        <v>ICD</v>
      </c>
    </row>
    <row r="31" spans="3:5" ht="15.75" x14ac:dyDescent="0.25">
      <c r="C31" s="15" t="str">
        <f>IF('إعرف مرشدك الأكاديمى'!$B$8-Advisors!B1321=0,Advisors!G1321,IF('إعرف مرشدك الأكاديمى'!$B$8-Advisors!B1322=0,Advisors!G1322,IF('إعرف مرشدك الأكاديمى'!$B$8-Advisors!B1323=0,Advisors!G1323,IF('إعرف مرشدك الأكاديمى'!$B$8-Advisors!B1324=0,Advisors!G1324,IF('إعرف مرشدك الأكاديمى'!$B$8-Advisors!B1325=0,Advisors!G1325,IF('إعرف مرشدك الأكاديمى'!$B$8-Advisors!B1326=0,Advisors!G1326,IF('إعرف مرشدك الأكاديمى'!$B$8-Advisors!B1327=0,Advisors!G1327,IF('إعرف مرشدك الأكاديمى'!$B$8-Advisors!B1328=0,Advisors!G1328,IF('إعرف مرشدك الأكاديمى'!$B$8-Advisors!B1329=0,Advisors!G1329,IF('إعرف مرشدك الأكاديمى'!$B$8-Advisors!B1330=0,Advisors!G1330,IF('إعرف مرشدك الأكاديمى'!$B$8-Advisors!B1331=0,Advisors!G1331,IF('إعرف مرشدك الأكاديمى'!$B$8-Advisors!B1332=0,Advisors!G1332,IF('إعرف مرشدك الأكاديمى'!$B$8-Advisors!B1333=0,Advisors!G1333,IF('إعرف مرشدك الأكاديمى'!$B$8-Advisors!B1334=0,Advisors!G1334,IF('إعرف مرشدك الأكاديمى'!$B$8-Advisors!B1335=0,Advisors!G1335,IF('إعرف مرشدك الأكاديمى'!$B$8-Advisors!B1336=0,Advisors!G1336,IF('إعرف مرشدك الأكاديمى'!$B$8-Advisors!B1337=0,Advisors!G1337,IF('إعرف مرشدك الأكاديمى'!$B$8-Advisors!B1338=0,Advisors!G1338,IF('إعرف مرشدك الأكاديمى'!$B$8-Advisors!B1339=0,Advisors!G1339,IF('إعرف مرشدك الأكاديمى'!$B$8-Advisors!B1340=0,Advisors!G1340,IF('إعرف مرشدك الأكاديمى'!$B$8-Advisors!B1341=0,Advisors!G1341,IF('إعرف مرشدك الأكاديمى'!$B$8-Advisors!B1342=0,Advisors!G1342,IF('إعرف مرشدك الأكاديمى'!$B$8-Advisors!B1343=0,Advisors!G1343,IF('إعرف مرشدك الأكاديمى'!$B$8-Advisors!B1344=0,Advisors!G1344,IF('إعرف مرشدك الأكاديمى'!$B$8-Advisors!B1345=0,Advisors!G1345,IF('إعرف مرشدك الأكاديمى'!$B$8-Advisors!B1346=0,Advisors!G1346,IF('إعرف مرشدك الأكاديمى'!$B$8-Advisors!B1347=0,Advisors!G1347,IF('إعرف مرشدك الأكاديمى'!$B$8-Advisors!B1348=0,Advisors!G1348,IF('إعرف مرشدك الأكاديمى'!$B$8-Advisors!B1349=0,Advisors!G1349,IF('إعرف مرشدك الأكاديمى'!$B$8-Advisors!B1350=0,Advisors!G1350,IF('إعرف مرشدك الأكاديمى'!$B$8-Advisors!B1351=0,Advisors!G1351,IF('إعرف مرشدك الأكاديمى'!$B$8-Advisors!B1352=0,Advisors!G1352,IF('إعرف مرشدك الأكاديمى'!$B$8-Advisors!B1353=0,Advisors!G1353,IF('إعرف مرشدك الأكاديمى'!$B$8-Advisors!B1354=0,Advisors!G1354,IF('إعرف مرشدك الأكاديمى'!$B$8-Advisors!B1355=0,Advisors!G1355,IF('إعرف مرشدك الأكاديمى'!$B$8-Advisors!B1356=0,Advisors!G1356,IF('إعرف مرشدك الأكاديمى'!$B$8-Advisors!B1357=0,Advisors!G1357,IF('إعرف مرشدك الأكاديمى'!$B$8-Advisors!B1358=0,Advisors!G1358,IF('إعرف مرشدك الأكاديمى'!$B$8-Advisors!B1359=0,Advisors!G1359,IF('إعرف مرشدك الأكاديمى'!$B$8-Advisors!B1360=0,Advisors!G1360,IF('إعرف مرشدك الأكاديمى'!$B$8-Advisors!B1361=0,Advisors!G1361,IF('إعرف مرشدك الأكاديمى'!$B$8-Advisors!B1362=0,Advisors!G1362,IF('إعرف مرشدك الأكاديمى'!$B$8-Advisors!B1363=0,Advisors!G1363,IF('إعرف مرشدك الأكاديمى'!$B$8-Advisors!B1364=0,Advisors!G1364,IF('إعرف مرشدك الأكاديمى'!$B$8-Advisors!B1365=0,Advisors!G1365,IF('إعرف مرشدك الأكاديمى'!$B$8-Advisors!B1366=0,Advisors!G1366,IF('إعرف مرشدك الأكاديمى'!$B$8-Advisors!B1367=0,Advisors!G1367,IF('إعرف مرشدك الأكاديمى'!$B$8-Advisors!B1368=0,Advisors!G1368,IF('إعرف مرشدك الأكاديمى'!$B$8-Advisors!B1369=0,Advisors!G1369,IF('إعرف مرشدك الأكاديمى'!$B$8-Advisors!B1370=0,Advisors!G1370,IF('إعرف مرشدك الأكاديمى'!$B$8-Advisors!B1371=0,Advisors!G1371,IF('إعرف مرشدك الأكاديمى'!$B$8-Advisors!B1372=0,Advisors!G1372,IF('إعرف مرشدك الأكاديمى'!$B$8-Advisors!B1373=0,Advisors!G1373,IF('إعرف مرشدك الأكاديمى'!$B$8-Advisors!B1374=0,Advisors!G1374,IF('إعرف مرشدك الأكاديمى'!$B$8-Advisors!B1375=0,Advisors!G1375,IF('إعرف مرشدك الأكاديمى'!$B$8-Advisors!B1376=0,Advisors!G1376,IF('إعرف مرشدك الأكاديمى'!$B$8-Advisors!B1377=0,Advisors!G1377,IF('إعرف مرشدك الأكاديمى'!$B$8-Advisors!B1378=0,Advisors!G1378,IF('إعرف مرشدك الأكاديمى'!$B$8-Advisors!B1379=0,Advisors!G1379,IF('إعرف مرشدك الأكاديمى'!$B$8-Advisors!B1380=0,Advisors!G1380,"ICD"))))))))))))))))))))))))))))))))))))))))))))))))))))))))))))</f>
        <v>ICD</v>
      </c>
      <c r="D31" s="15" t="str">
        <f>IF('إعرف مرشدك الأكاديمى'!$B$8-Advisors!B1321=0,Advisors!C1321,IF('إعرف مرشدك الأكاديمى'!$B$8-Advisors!B1322=0,Advisors!C1322,IF('إعرف مرشدك الأكاديمى'!$B$8-Advisors!B1323=0,Advisors!C1323,IF('إعرف مرشدك الأكاديمى'!$B$8-Advisors!B1324=0,Advisors!C1324,IF('إعرف مرشدك الأكاديمى'!$B$8-Advisors!B1325=0,Advisors!C1325,IF('إعرف مرشدك الأكاديمى'!$B$8-Advisors!B1326=0,Advisors!C1326,IF('إعرف مرشدك الأكاديمى'!$B$8-Advisors!B1327=0,Advisors!C1327,IF('إعرف مرشدك الأكاديمى'!$B$8-Advisors!B1328=0,Advisors!C1328,IF('إعرف مرشدك الأكاديمى'!$B$8-Advisors!B1329=0,Advisors!C1329,IF('إعرف مرشدك الأكاديمى'!$B$8-Advisors!B1330=0,Advisors!C1330,IF('إعرف مرشدك الأكاديمى'!$B$8-Advisors!B1331=0,Advisors!C1331,IF('إعرف مرشدك الأكاديمى'!$B$8-Advisors!B1332=0,Advisors!C1332,IF('إعرف مرشدك الأكاديمى'!$B$8-Advisors!B1333=0,Advisors!C1333,IF('إعرف مرشدك الأكاديمى'!$B$8-Advisors!B1334=0,Advisors!C1334,IF('إعرف مرشدك الأكاديمى'!$B$8-Advisors!B1335=0,Advisors!C1335,IF('إعرف مرشدك الأكاديمى'!$B$8-Advisors!B1336=0,Advisors!C1336,IF('إعرف مرشدك الأكاديمى'!$B$8-Advisors!B1337=0,Advisors!C1337,IF('إعرف مرشدك الأكاديمى'!$B$8-Advisors!B1338=0,Advisors!C1338,IF('إعرف مرشدك الأكاديمى'!$B$8-Advisors!B1339=0,Advisors!C1339,IF('إعرف مرشدك الأكاديمى'!$B$8-Advisors!B1340=0,Advisors!C1340,IF('إعرف مرشدك الأكاديمى'!$B$8-Advisors!B1341=0,Advisors!C1341,IF('إعرف مرشدك الأكاديمى'!$B$8-Advisors!B1342=0,Advisors!C1342,IF('إعرف مرشدك الأكاديمى'!$B$8-Advisors!B1343=0,Advisors!C1343,IF('إعرف مرشدك الأكاديمى'!$B$8-Advisors!B1344=0,Advisors!C1344,IF('إعرف مرشدك الأكاديمى'!$B$8-Advisors!B1345=0,Advisors!C1345,IF('إعرف مرشدك الأكاديمى'!$B$8-Advisors!B1346=0,Advisors!C1346,IF('إعرف مرشدك الأكاديمى'!$B$8-Advisors!B1347=0,Advisors!C1347,IF('إعرف مرشدك الأكاديمى'!$B$8-Advisors!B1348=0,Advisors!C1348,IF('إعرف مرشدك الأكاديمى'!$B$8-Advisors!B1349=0,Advisors!C1349,IF('إعرف مرشدك الأكاديمى'!$B$8-Advisors!B1350=0,Advisors!C1350,IF('إعرف مرشدك الأكاديمى'!$B$8-Advisors!B1351=0,Advisors!C1351,IF('إعرف مرشدك الأكاديمى'!$B$8-Advisors!B1352=0,Advisors!C1352,IF('إعرف مرشدك الأكاديمى'!$B$8-Advisors!B1353=0,Advisors!C1353,IF('إعرف مرشدك الأكاديمى'!$B$8-Advisors!B1354=0,Advisors!C1354,IF('إعرف مرشدك الأكاديمى'!$B$8-Advisors!B1355=0,Advisors!C1355,IF('إعرف مرشدك الأكاديمى'!$B$8-Advisors!B1356=0,Advisors!C1356,IF('إعرف مرشدك الأكاديمى'!$B$8-Advisors!B1357=0,Advisors!C1357,IF('إعرف مرشدك الأكاديمى'!$B$8-Advisors!B1358=0,Advisors!C1358,IF('إعرف مرشدك الأكاديمى'!$B$8-Advisors!B1359=0,Advisors!C1359,IF('إعرف مرشدك الأكاديمى'!$B$8-Advisors!B1360=0,Advisors!C1360,IF('إعرف مرشدك الأكاديمى'!$B$8-Advisors!B1361=0,Advisors!C1361,IF('إعرف مرشدك الأكاديمى'!$B$8-Advisors!B1362=0,Advisors!C1362,IF('إعرف مرشدك الأكاديمى'!$B$8-Advisors!B1363=0,Advisors!C1363,IF('إعرف مرشدك الأكاديمى'!$B$8-Advisors!B1364=0,Advisors!C1364,IF('إعرف مرشدك الأكاديمى'!$B$8-Advisors!B1365=0,Advisors!C1365,IF('إعرف مرشدك الأكاديمى'!$B$8-Advisors!B1366=0,Advisors!C1366,IF('إعرف مرشدك الأكاديمى'!$B$8-Advisors!B1367=0,Advisors!C1367,IF('إعرف مرشدك الأكاديمى'!$B$8-Advisors!B1368=0,Advisors!C1368,IF('إعرف مرشدك الأكاديمى'!$B$8-Advisors!B1369=0,Advisors!C1369,IF('إعرف مرشدك الأكاديمى'!$B$8-Advisors!B1370=0,Advisors!C1370,IF('إعرف مرشدك الأكاديمى'!$B$8-Advisors!B1371=0,Advisors!C1371,IF('إعرف مرشدك الأكاديمى'!$B$8-Advisors!B1372=0,Advisors!C1372,IF('إعرف مرشدك الأكاديمى'!$B$8-Advisors!B1373=0,Advisors!C1373,IF('إعرف مرشدك الأكاديمى'!$B$8-Advisors!B1374=0,Advisors!C1374,IF('إعرف مرشدك الأكاديمى'!$B$8-Advisors!B1375=0,Advisors!C1375,IF('إعرف مرشدك الأكاديمى'!$B$8-Advisors!B1376=0,Advisors!C1376,IF('إعرف مرشدك الأكاديمى'!$B$8-Advisors!B1377=0,Advisors!C1377,IF('إعرف مرشدك الأكاديمى'!$B$8-Advisors!B1378=0,Advisors!C1378,IF('إعرف مرشدك الأكاديمى'!$B$8-Advisors!B1379=0,Advisors!C1379,IF('إعرف مرشدك الأكاديمى'!$B$8-Advisors!B1380=0,Advisors!C1380,"ICD"))))))))))))))))))))))))))))))))))))))))))))))))))))))))))))</f>
        <v>ICD</v>
      </c>
      <c r="E31" s="13" t="str">
        <f>IF('إعرف مرشدك الأكاديمى'!$B$8-Advisors!B1321=0,Advisors!F1321,IF('إعرف مرشدك الأكاديمى'!$B$8-Advisors!B1322=0,Advisors!F1322,IF('إعرف مرشدك الأكاديمى'!$B$8-Advisors!B1323=0,Advisors!F1323,IF('إعرف مرشدك الأكاديمى'!$B$8-Advisors!B1324=0,Advisors!F1324,IF('إعرف مرشدك الأكاديمى'!$B$8-Advisors!B1325=0,Advisors!F1325,IF('إعرف مرشدك الأكاديمى'!$B$8-Advisors!B1326=0,Advisors!F1326,IF('إعرف مرشدك الأكاديمى'!$B$8-Advisors!B1327=0,Advisors!F1327,IF('إعرف مرشدك الأكاديمى'!$B$8-Advisors!B1328=0,Advisors!F1328,IF('إعرف مرشدك الأكاديمى'!$B$8-Advisors!B1329=0,Advisors!F1329,IF('إعرف مرشدك الأكاديمى'!$B$8-Advisors!B1330=0,Advisors!F1330,IF('إعرف مرشدك الأكاديمى'!$B$8-Advisors!B1331=0,Advisors!F1331,IF('إعرف مرشدك الأكاديمى'!$B$8-Advisors!B1332=0,Advisors!F1332,IF('إعرف مرشدك الأكاديمى'!$B$8-Advisors!B1333=0,Advisors!F1333,IF('إعرف مرشدك الأكاديمى'!$B$8-Advisors!B1334=0,Advisors!F1334,IF('إعرف مرشدك الأكاديمى'!$B$8-Advisors!B1335=0,Advisors!F1335,IF('إعرف مرشدك الأكاديمى'!$B$8-Advisors!B1336=0,Advisors!F1336,IF('إعرف مرشدك الأكاديمى'!$B$8-Advisors!B1337=0,Advisors!F1337,IF('إعرف مرشدك الأكاديمى'!$B$8-Advisors!B1338=0,Advisors!F1338,IF('إعرف مرشدك الأكاديمى'!$B$8-Advisors!B1339=0,Advisors!F1339,IF('إعرف مرشدك الأكاديمى'!$B$8-Advisors!B1340=0,Advisors!F1340,IF('إعرف مرشدك الأكاديمى'!$B$8-Advisors!B1341=0,Advisors!F1341,IF('إعرف مرشدك الأكاديمى'!$B$8-Advisors!B1342=0,Advisors!F1342,IF('إعرف مرشدك الأكاديمى'!$B$8-Advisors!B1343=0,Advisors!F1343,IF('إعرف مرشدك الأكاديمى'!$B$8-Advisors!B1344=0,Advisors!F1344,IF('إعرف مرشدك الأكاديمى'!$B$8-Advisors!B1345=0,Advisors!F1345,IF('إعرف مرشدك الأكاديمى'!$B$8-Advisors!B1346=0,Advisors!F1346,IF('إعرف مرشدك الأكاديمى'!$B$8-Advisors!B1347=0,Advisors!F1347,IF('إعرف مرشدك الأكاديمى'!$B$8-Advisors!B1348=0,Advisors!F1348,IF('إعرف مرشدك الأكاديمى'!$B$8-Advisors!B1349=0,Advisors!F1349,IF('إعرف مرشدك الأكاديمى'!$B$8-Advisors!B1350=0,Advisors!F1350,IF('إعرف مرشدك الأكاديمى'!$B$8-Advisors!B1351=0,Advisors!F1351,IF('إعرف مرشدك الأكاديمى'!$B$8-Advisors!B1352=0,Advisors!F1352,IF('إعرف مرشدك الأكاديمى'!$B$8-Advisors!B1353=0,Advisors!F1353,IF('إعرف مرشدك الأكاديمى'!$B$8-Advisors!B1354=0,Advisors!F1354,IF('إعرف مرشدك الأكاديمى'!$B$8-Advisors!B1355=0,Advisors!F1355,IF('إعرف مرشدك الأكاديمى'!$B$8-Advisors!B1356=0,Advisors!F1356,IF('إعرف مرشدك الأكاديمى'!$B$8-Advisors!B1357=0,Advisors!F1357,IF('إعرف مرشدك الأكاديمى'!$B$8-Advisors!B1358=0,Advisors!F1358,IF('إعرف مرشدك الأكاديمى'!$B$8-Advisors!B1359=0,Advisors!F1359,IF('إعرف مرشدك الأكاديمى'!$B$8-Advisors!B1360=0,Advisors!F1360,IF('إعرف مرشدك الأكاديمى'!$B$8-Advisors!B1361=0,Advisors!F1361,IF('إعرف مرشدك الأكاديمى'!$B$8-Advisors!B1362=0,Advisors!F1362,IF('إعرف مرشدك الأكاديمى'!$B$8-Advisors!B1363=0,Advisors!F1363,IF('إعرف مرشدك الأكاديمى'!$B$8-Advisors!B1364=0,Advisors!F1364,IF('إعرف مرشدك الأكاديمى'!$B$8-Advisors!B1365=0,Advisors!F1365,IF('إعرف مرشدك الأكاديمى'!$B$8-Advisors!B1366=0,Advisors!F1366,IF('إعرف مرشدك الأكاديمى'!$B$8-Advisors!B1367=0,Advisors!F1367,IF('إعرف مرشدك الأكاديمى'!$B$8-Advisors!B1368=0,Advisors!F1368,IF('إعرف مرشدك الأكاديمى'!$B$8-Advisors!B1369=0,Advisors!F1369,IF('إعرف مرشدك الأكاديمى'!$B$8-Advisors!B1370=0,Advisors!F1370,IF('إعرف مرشدك الأكاديمى'!$B$8-Advisors!B1371=0,Advisors!F1371,IF('إعرف مرشدك الأكاديمى'!$B$8-Advisors!B1372=0,Advisors!F1372,IF('إعرف مرشدك الأكاديمى'!$B$8-Advisors!B1373=0,Advisors!F1373,IF('إعرف مرشدك الأكاديمى'!$B$8-Advisors!B1374=0,Advisors!F1374,IF('إعرف مرشدك الأكاديمى'!$B$8-Advisors!B1375=0,Advisors!F1375,IF('إعرف مرشدك الأكاديمى'!$B$8-Advisors!B1376=0,Advisors!F1376,IF('إعرف مرشدك الأكاديمى'!$B$8-Advisors!B1377=0,Advisors!F1377,IF('إعرف مرشدك الأكاديمى'!$B$8-Advisors!B1378=0,Advisors!F1378,IF('إعرف مرشدك الأكاديمى'!$B$8-Advisors!B1379=0,Advisors!F1379,IF('إعرف مرشدك الأكاديمى'!$B$8-Advisors!B1380=0,Advisors!F1380,"ICD"))))))))))))))))))))))))))))))))))))))))))))))))))))))))))))</f>
        <v>ICD</v>
      </c>
    </row>
    <row r="32" spans="3:5" ht="15.75" x14ac:dyDescent="0.25">
      <c r="C32" s="15" t="str">
        <f>IF('إعرف مرشدك الأكاديمى'!$B$8-Advisors!B1381=0,Advisors!G1381,IF('إعرف مرشدك الأكاديمى'!$B$8-Advisors!B1382=0,Advisors!G1382,IF('إعرف مرشدك الأكاديمى'!$B$8-Advisors!B1383=0,Advisors!G1383,IF('إعرف مرشدك الأكاديمى'!$B$8-Advisors!B1384=0,Advisors!G1384,IF('إعرف مرشدك الأكاديمى'!$B$8-Advisors!B1385=0,Advisors!G1385,IF('إعرف مرشدك الأكاديمى'!$B$8-Advisors!B1386=0,Advisors!G1386,IF('إعرف مرشدك الأكاديمى'!$B$8-Advisors!B1387=0,Advisors!G1387,IF('إعرف مرشدك الأكاديمى'!$B$8-Advisors!B1388=0,Advisors!G1388,IF('إعرف مرشدك الأكاديمى'!$B$8-Advisors!B1389=0,Advisors!G1389,IF('إعرف مرشدك الأكاديمى'!$B$8-Advisors!B1390=0,Advisors!G1390,IF('إعرف مرشدك الأكاديمى'!$B$8-Advisors!B1391=0,Advisors!G1391,IF('إعرف مرشدك الأكاديمى'!$B$8-Advisors!B1392=0,Advisors!G1392,IF('إعرف مرشدك الأكاديمى'!$B$8-Advisors!B1393=0,Advisors!G1393,IF('إعرف مرشدك الأكاديمى'!$B$8-Advisors!B1394=0,Advisors!G1394,IF('إعرف مرشدك الأكاديمى'!$B$8-Advisors!B1395=0,Advisors!G1395,IF('إعرف مرشدك الأكاديمى'!$B$8-Advisors!B1396=0,Advisors!G1396,IF('إعرف مرشدك الأكاديمى'!$B$8-Advisors!B1397=0,Advisors!G1397,IF('إعرف مرشدك الأكاديمى'!$B$8-Advisors!B1398=0,Advisors!G1398,IF('إعرف مرشدك الأكاديمى'!$B$8-Advisors!B1399=0,Advisors!G1399,IF('إعرف مرشدك الأكاديمى'!$B$8-Advisors!B1400=0,Advisors!G1400,IF('إعرف مرشدك الأكاديمى'!$B$8-Advisors!B1401=0,Advisors!G1401,IF('إعرف مرشدك الأكاديمى'!$B$8-Advisors!B1402=0,Advisors!G1402,IF('إعرف مرشدك الأكاديمى'!$B$8-Advisors!B1403=0,Advisors!G1403,IF('إعرف مرشدك الأكاديمى'!$B$8-Advisors!B1404=0,Advisors!G1404,IF('إعرف مرشدك الأكاديمى'!$B$8-Advisors!B1405=0,Advisors!G1405,IF('إعرف مرشدك الأكاديمى'!$B$8-Advisors!B1406=0,Advisors!G1406,IF('إعرف مرشدك الأكاديمى'!$B$8-Advisors!B1407=0,Advisors!G1407,IF('إعرف مرشدك الأكاديمى'!$B$8-Advisors!B1408=0,Advisors!G1408,IF('إعرف مرشدك الأكاديمى'!$B$8-Advisors!B1409=0,Advisors!G1409,IF('إعرف مرشدك الأكاديمى'!$B$8-Advisors!B1410=0,Advisors!G1410,IF('إعرف مرشدك الأكاديمى'!$B$8-Advisors!B1411=0,Advisors!G1411,IF('إعرف مرشدك الأكاديمى'!$B$8-Advisors!B1412=0,Advisors!G1412,IF('إعرف مرشدك الأكاديمى'!$B$8-Advisors!B1413=0,Advisors!G1413,IF('إعرف مرشدك الأكاديمى'!$B$8-Advisors!B1414=0,Advisors!G1414,IF('إعرف مرشدك الأكاديمى'!$B$8-Advisors!B1415=0,Advisors!G1415,IF('إعرف مرشدك الأكاديمى'!$B$8-Advisors!B1416=0,Advisors!G1416,IF('إعرف مرشدك الأكاديمى'!$B$8-Advisors!B1417=0,Advisors!G1417,IF('إعرف مرشدك الأكاديمى'!$B$8-Advisors!B1418=0,Advisors!G1418,IF('إعرف مرشدك الأكاديمى'!$B$8-Advisors!B1419=0,Advisors!G1419,IF('إعرف مرشدك الأكاديمى'!$B$8-Advisors!B1420=0,Advisors!G1420,IF('إعرف مرشدك الأكاديمى'!$B$8-Advisors!B1421=0,Advisors!G1421,IF('إعرف مرشدك الأكاديمى'!$B$8-Advisors!B1422=0,Advisors!G1422,IF('إعرف مرشدك الأكاديمى'!$B$8-Advisors!B1423=0,Advisors!G1423,IF('إعرف مرشدك الأكاديمى'!$B$8-Advisors!B1424=0,Advisors!G1424,IF('إعرف مرشدك الأكاديمى'!$B$8-Advisors!B1425=0,Advisors!G1425,IF('إعرف مرشدك الأكاديمى'!$B$8-Advisors!B1426=0,Advisors!G1426,IF('إعرف مرشدك الأكاديمى'!$B$8-Advisors!B1427=0,Advisors!G1427,IF('إعرف مرشدك الأكاديمى'!$B$8-Advisors!B1428=0,Advisors!G1428,IF('إعرف مرشدك الأكاديمى'!$B$8-Advisors!B1429=0,Advisors!G1429,IF('إعرف مرشدك الأكاديمى'!$B$8-Advisors!B1430=0,Advisors!G1430,IF('إعرف مرشدك الأكاديمى'!$B$8-Advisors!B1431=0,Advisors!G1431,IF('إعرف مرشدك الأكاديمى'!$B$8-Advisors!B1432=0,Advisors!G1432,IF('إعرف مرشدك الأكاديمى'!$B$8-Advisors!B1433=0,Advisors!G1433,IF('إعرف مرشدك الأكاديمى'!$B$8-Advisors!B1434=0,Advisors!G1434,IF('إعرف مرشدك الأكاديمى'!$B$8-Advisors!B1435=0,Advisors!G1435,IF('إعرف مرشدك الأكاديمى'!$B$8-Advisors!B1436=0,Advisors!G1436,IF('إعرف مرشدك الأكاديمى'!$B$8-Advisors!B1437=0,Advisors!G1437,IF('إعرف مرشدك الأكاديمى'!$B$8-Advisors!B1438=0,Advisors!G1438,IF('إعرف مرشدك الأكاديمى'!$B$8-Advisors!B1439=0,Advisors!G1439,IF('إعرف مرشدك الأكاديمى'!$B$8-Advisors!B1440=0,Advisors!G1440,"ICD"))))))))))))))))))))))))))))))))))))))))))))))))))))))))))))</f>
        <v>ICD</v>
      </c>
      <c r="D32" s="15" t="str">
        <f>IF('إعرف مرشدك الأكاديمى'!$B$8-Advisors!B1381=0,Advisors!C1381,IF('إعرف مرشدك الأكاديمى'!$B$8-Advisors!B1382=0,Advisors!C1382,IF('إعرف مرشدك الأكاديمى'!$B$8-Advisors!B1383=0,Advisors!C1383,IF('إعرف مرشدك الأكاديمى'!$B$8-Advisors!B1384=0,Advisors!C1384,IF('إعرف مرشدك الأكاديمى'!$B$8-Advisors!B1385=0,Advisors!C1385,IF('إعرف مرشدك الأكاديمى'!$B$8-Advisors!B1386=0,Advisors!C1386,IF('إعرف مرشدك الأكاديمى'!$B$8-Advisors!B1387=0,Advisors!C1387,IF('إعرف مرشدك الأكاديمى'!$B$8-Advisors!B1388=0,Advisors!C1388,IF('إعرف مرشدك الأكاديمى'!$B$8-Advisors!B1389=0,Advisors!C1389,IF('إعرف مرشدك الأكاديمى'!$B$8-Advisors!B1390=0,Advisors!C1390,IF('إعرف مرشدك الأكاديمى'!$B$8-Advisors!B1391=0,Advisors!C1391,IF('إعرف مرشدك الأكاديمى'!$B$8-Advisors!B1392=0,Advisors!C1392,IF('إعرف مرشدك الأكاديمى'!$B$8-Advisors!B1393=0,Advisors!C1393,IF('إعرف مرشدك الأكاديمى'!$B$8-Advisors!B1394=0,Advisors!C1394,IF('إعرف مرشدك الأكاديمى'!$B$8-Advisors!B1395=0,Advisors!C1395,IF('إعرف مرشدك الأكاديمى'!$B$8-Advisors!B1396=0,Advisors!C1396,IF('إعرف مرشدك الأكاديمى'!$B$8-Advisors!B1397=0,Advisors!C1397,IF('إعرف مرشدك الأكاديمى'!$B$8-Advisors!B1398=0,Advisors!C1398,IF('إعرف مرشدك الأكاديمى'!$B$8-Advisors!B1399=0,Advisors!C1399,IF('إعرف مرشدك الأكاديمى'!$B$8-Advisors!B1400=0,Advisors!C1400,IF('إعرف مرشدك الأكاديمى'!$B$8-Advisors!B1401=0,Advisors!C1401,IF('إعرف مرشدك الأكاديمى'!$B$8-Advisors!B1402=0,Advisors!C1402,IF('إعرف مرشدك الأكاديمى'!$B$8-Advisors!B1403=0,Advisors!C1403,IF('إعرف مرشدك الأكاديمى'!$B$8-Advisors!B1404=0,Advisors!C1404,IF('إعرف مرشدك الأكاديمى'!$B$8-Advisors!B1405=0,Advisors!C1405,IF('إعرف مرشدك الأكاديمى'!$B$8-Advisors!B1406=0,Advisors!C1406,IF('إعرف مرشدك الأكاديمى'!$B$8-Advisors!B1407=0,Advisors!C1407,IF('إعرف مرشدك الأكاديمى'!$B$8-Advisors!B1408=0,Advisors!C1408,IF('إعرف مرشدك الأكاديمى'!$B$8-Advisors!B1409=0,Advisors!C1409,IF('إعرف مرشدك الأكاديمى'!$B$8-Advisors!B1410=0,Advisors!C1410,IF('إعرف مرشدك الأكاديمى'!$B$8-Advisors!B1411=0,Advisors!C1411,IF('إعرف مرشدك الأكاديمى'!$B$8-Advisors!B1412=0,Advisors!C1412,IF('إعرف مرشدك الأكاديمى'!$B$8-Advisors!B1413=0,Advisors!C1413,IF('إعرف مرشدك الأكاديمى'!$B$8-Advisors!B1414=0,Advisors!C1414,IF('إعرف مرشدك الأكاديمى'!$B$8-Advisors!B1415=0,Advisors!C1415,IF('إعرف مرشدك الأكاديمى'!$B$8-Advisors!B1416=0,Advisors!C1416,IF('إعرف مرشدك الأكاديمى'!$B$8-Advisors!B1417=0,Advisors!C1417,IF('إعرف مرشدك الأكاديمى'!$B$8-Advisors!B1418=0,Advisors!C1418,IF('إعرف مرشدك الأكاديمى'!$B$8-Advisors!B1419=0,Advisors!C1419,IF('إعرف مرشدك الأكاديمى'!$B$8-Advisors!B1420=0,Advisors!C1420,IF('إعرف مرشدك الأكاديمى'!$B$8-Advisors!B1421=0,Advisors!C1421,IF('إعرف مرشدك الأكاديمى'!$B$8-Advisors!B1422=0,Advisors!C1422,IF('إعرف مرشدك الأكاديمى'!$B$8-Advisors!B1423=0,Advisors!C1423,IF('إعرف مرشدك الأكاديمى'!$B$8-Advisors!B1424=0,Advisors!C1424,IF('إعرف مرشدك الأكاديمى'!$B$8-Advisors!B1425=0,Advisors!C1425,IF('إعرف مرشدك الأكاديمى'!$B$8-Advisors!B1426=0,Advisors!C1426,IF('إعرف مرشدك الأكاديمى'!$B$8-Advisors!B1427=0,Advisors!C1427,IF('إعرف مرشدك الأكاديمى'!$B$8-Advisors!B1428=0,Advisors!C1428,IF('إعرف مرشدك الأكاديمى'!$B$8-Advisors!B1429=0,Advisors!C1429,IF('إعرف مرشدك الأكاديمى'!$B$8-Advisors!B1430=0,Advisors!C1430,IF('إعرف مرشدك الأكاديمى'!$B$8-Advisors!B1431=0,Advisors!C1431,IF('إعرف مرشدك الأكاديمى'!$B$8-Advisors!B1432=0,Advisors!C1432,IF('إعرف مرشدك الأكاديمى'!$B$8-Advisors!B1433=0,Advisors!C1433,IF('إعرف مرشدك الأكاديمى'!$B$8-Advisors!B1434=0,Advisors!C1434,IF('إعرف مرشدك الأكاديمى'!$B$8-Advisors!B1435=0,Advisors!C1435,IF('إعرف مرشدك الأكاديمى'!$B$8-Advisors!B1436=0,Advisors!C1436,IF('إعرف مرشدك الأكاديمى'!$B$8-Advisors!B1437=0,Advisors!C1437,IF('إعرف مرشدك الأكاديمى'!$B$8-Advisors!B1438=0,Advisors!C1438,IF('إعرف مرشدك الأكاديمى'!$B$8-Advisors!B1439=0,Advisors!C1439,IF('إعرف مرشدك الأكاديمى'!$B$8-Advisors!B1440=0,Advisors!C1440,"ICD"))))))))))))))))))))))))))))))))))))))))))))))))))))))))))))</f>
        <v>ICD</v>
      </c>
      <c r="E32" s="13" t="str">
        <f>IF('إعرف مرشدك الأكاديمى'!$B$8-Advisors!B1381=0,Advisors!F1381,IF('إعرف مرشدك الأكاديمى'!$B$8-Advisors!B1382=0,Advisors!F1382,IF('إعرف مرشدك الأكاديمى'!$B$8-Advisors!B1383=0,Advisors!F1383,IF('إعرف مرشدك الأكاديمى'!$B$8-Advisors!B1384=0,Advisors!F1384,IF('إعرف مرشدك الأكاديمى'!$B$8-Advisors!B1385=0,Advisors!F1385,IF('إعرف مرشدك الأكاديمى'!$B$8-Advisors!B1386=0,Advisors!F1386,IF('إعرف مرشدك الأكاديمى'!$B$8-Advisors!B1387=0,Advisors!F1387,IF('إعرف مرشدك الأكاديمى'!$B$8-Advisors!B1388=0,Advisors!F1388,IF('إعرف مرشدك الأكاديمى'!$B$8-Advisors!B1389=0,Advisors!F1389,IF('إعرف مرشدك الأكاديمى'!$B$8-Advisors!B1390=0,Advisors!F1390,IF('إعرف مرشدك الأكاديمى'!$B$8-Advisors!B1391=0,Advisors!F1391,IF('إعرف مرشدك الأكاديمى'!$B$8-Advisors!B1392=0,Advisors!F1392,IF('إعرف مرشدك الأكاديمى'!$B$8-Advisors!B1393=0,Advisors!F1393,IF('إعرف مرشدك الأكاديمى'!$B$8-Advisors!B1394=0,Advisors!F1394,IF('إعرف مرشدك الأكاديمى'!$B$8-Advisors!B1395=0,Advisors!F1395,IF('إعرف مرشدك الأكاديمى'!$B$8-Advisors!B1396=0,Advisors!F1396,IF('إعرف مرشدك الأكاديمى'!$B$8-Advisors!B1397=0,Advisors!F1397,IF('إعرف مرشدك الأكاديمى'!$B$8-Advisors!B1398=0,Advisors!F1398,IF('إعرف مرشدك الأكاديمى'!$B$8-Advisors!B1399=0,Advisors!F1399,IF('إعرف مرشدك الأكاديمى'!$B$8-Advisors!B1400=0,Advisors!F1400,IF('إعرف مرشدك الأكاديمى'!$B$8-Advisors!B1401=0,Advisors!F1401,IF('إعرف مرشدك الأكاديمى'!$B$8-Advisors!B1402=0,Advisors!F1402,IF('إعرف مرشدك الأكاديمى'!$B$8-Advisors!B1403=0,Advisors!F1403,IF('إعرف مرشدك الأكاديمى'!$B$8-Advisors!B1404=0,Advisors!F1404,IF('إعرف مرشدك الأكاديمى'!$B$8-Advisors!B1405=0,Advisors!F1405,IF('إعرف مرشدك الأكاديمى'!$B$8-Advisors!B1406=0,Advisors!F1406,IF('إعرف مرشدك الأكاديمى'!$B$8-Advisors!B1407=0,Advisors!F1407,IF('إعرف مرشدك الأكاديمى'!$B$8-Advisors!B1408=0,Advisors!F1408,IF('إعرف مرشدك الأكاديمى'!$B$8-Advisors!B1409=0,Advisors!F1409,IF('إعرف مرشدك الأكاديمى'!$B$8-Advisors!B1410=0,Advisors!F1410,IF('إعرف مرشدك الأكاديمى'!$B$8-Advisors!B1411=0,Advisors!F1411,IF('إعرف مرشدك الأكاديمى'!$B$8-Advisors!B1412=0,Advisors!F1412,IF('إعرف مرشدك الأكاديمى'!$B$8-Advisors!B1413=0,Advisors!F1413,IF('إعرف مرشدك الأكاديمى'!$B$8-Advisors!B1414=0,Advisors!F1414,IF('إعرف مرشدك الأكاديمى'!$B$8-Advisors!B1415=0,Advisors!F1415,IF('إعرف مرشدك الأكاديمى'!$B$8-Advisors!B1416=0,Advisors!F1416,IF('إعرف مرشدك الأكاديمى'!$B$8-Advisors!B1417=0,Advisors!F1417,IF('إعرف مرشدك الأكاديمى'!$B$8-Advisors!B1418=0,Advisors!F1418,IF('إعرف مرشدك الأكاديمى'!$B$8-Advisors!B1419=0,Advisors!F1419,IF('إعرف مرشدك الأكاديمى'!$B$8-Advisors!B1420=0,Advisors!F1420,IF('إعرف مرشدك الأكاديمى'!$B$8-Advisors!B1421=0,Advisors!F1421,IF('إعرف مرشدك الأكاديمى'!$B$8-Advisors!B1422=0,Advisors!F1422,IF('إعرف مرشدك الأكاديمى'!$B$8-Advisors!B1423=0,Advisors!F1423,IF('إعرف مرشدك الأكاديمى'!$B$8-Advisors!B1424=0,Advisors!F1424,IF('إعرف مرشدك الأكاديمى'!$B$8-Advisors!B1425=0,Advisors!F1425,IF('إعرف مرشدك الأكاديمى'!$B$8-Advisors!B1426=0,Advisors!F1426,IF('إعرف مرشدك الأكاديمى'!$B$8-Advisors!B1427=0,Advisors!F1427,IF('إعرف مرشدك الأكاديمى'!$B$8-Advisors!B1428=0,Advisors!F1428,IF('إعرف مرشدك الأكاديمى'!$B$8-Advisors!B1429=0,Advisors!F1429,IF('إعرف مرشدك الأكاديمى'!$B$8-Advisors!B1430=0,Advisors!F1430,IF('إعرف مرشدك الأكاديمى'!$B$8-Advisors!B1431=0,Advisors!F1431,IF('إعرف مرشدك الأكاديمى'!$B$8-Advisors!B1432=0,Advisors!F1432,IF('إعرف مرشدك الأكاديمى'!$B$8-Advisors!B1433=0,Advisors!F1433,IF('إعرف مرشدك الأكاديمى'!$B$8-Advisors!B1434=0,Advisors!F1434,IF('إعرف مرشدك الأكاديمى'!$B$8-Advisors!B1435=0,Advisors!F1435,IF('إعرف مرشدك الأكاديمى'!$B$8-Advisors!B1436=0,Advisors!F1436,IF('إعرف مرشدك الأكاديمى'!$B$8-Advisors!B1437=0,Advisors!F1437,IF('إعرف مرشدك الأكاديمى'!$B$8-Advisors!B1438=0,Advisors!F1438,IF('إعرف مرشدك الأكاديمى'!$B$8-Advisors!B1439=0,Advisors!F1439,IF('إعرف مرشدك الأكاديمى'!$B$8-Advisors!B1440=0,Advisors!F1440,"ICD"))))))))))))))))))))))))))))))))))))))))))))))))))))))))))))</f>
        <v>ICD</v>
      </c>
    </row>
    <row r="33" spans="3:5" ht="15.75" x14ac:dyDescent="0.25">
      <c r="C33" s="15" t="str">
        <f>IF('إعرف مرشدك الأكاديمى'!$B$8-Advisors!B1441=0,Advisors!G1441,IF('إعرف مرشدك الأكاديمى'!$B$8-Advisors!B1442=0,Advisors!G1442,IF('إعرف مرشدك الأكاديمى'!$B$8-Advisors!B1443=0,Advisors!G1443,IF('إعرف مرشدك الأكاديمى'!$B$8-Advisors!B1444=0,Advisors!G1444,IF('إعرف مرشدك الأكاديمى'!$B$8-Advisors!B1445=0,Advisors!G1445,IF('إعرف مرشدك الأكاديمى'!$B$8-Advisors!B1446=0,Advisors!G1446,IF('إعرف مرشدك الأكاديمى'!$B$8-Advisors!B1447=0,Advisors!G1447,IF('إعرف مرشدك الأكاديمى'!$B$8-Advisors!B1448=0,Advisors!G1448,IF('إعرف مرشدك الأكاديمى'!$B$8-Advisors!B1449=0,Advisors!G1449,IF('إعرف مرشدك الأكاديمى'!$B$8-Advisors!B1450=0,Advisors!G1450,IF('إعرف مرشدك الأكاديمى'!$B$8-Advisors!B1451=0,Advisors!G1451,IF('إعرف مرشدك الأكاديمى'!$B$8-Advisors!B1452=0,Advisors!G1452,IF('إعرف مرشدك الأكاديمى'!$B$8-Advisors!B1453=0,Advisors!G1453,IF('إعرف مرشدك الأكاديمى'!$B$8-Advisors!B1454=0,Advisors!G1454,IF('إعرف مرشدك الأكاديمى'!$B$8-Advisors!B1455=0,Advisors!G1455,IF('إعرف مرشدك الأكاديمى'!$B$8-Advisors!B1456=0,Advisors!G1456,IF('إعرف مرشدك الأكاديمى'!$B$8-Advisors!B1457=0,Advisors!G1457,IF('إعرف مرشدك الأكاديمى'!$B$8-Advisors!B1458=0,Advisors!G1458,IF('إعرف مرشدك الأكاديمى'!$B$8-Advisors!B1459=0,Advisors!G1459,IF('إعرف مرشدك الأكاديمى'!$B$8-Advisors!B1460=0,Advisors!G1460,IF('إعرف مرشدك الأكاديمى'!$B$8-Advisors!B1461=0,Advisors!G1461,IF('إعرف مرشدك الأكاديمى'!$B$8-Advisors!B1462=0,Advisors!G1462,IF('إعرف مرشدك الأكاديمى'!$B$8-Advisors!B1463=0,Advisors!G1463,IF('إعرف مرشدك الأكاديمى'!$B$8-Advisors!B1464=0,Advisors!G1464,IF('إعرف مرشدك الأكاديمى'!$B$8-Advisors!B1465=0,Advisors!G1465,IF('إعرف مرشدك الأكاديمى'!$B$8-Advisors!B1466=0,Advisors!G1466,IF('إعرف مرشدك الأكاديمى'!$B$8-Advisors!B1467=0,Advisors!G1467,IF('إعرف مرشدك الأكاديمى'!$B$8-Advisors!B1468=0,Advisors!G1468,IF('إعرف مرشدك الأكاديمى'!$B$8-Advisors!B1469=0,Advisors!G1469,IF('إعرف مرشدك الأكاديمى'!$B$8-Advisors!B1470=0,Advisors!G1470,IF('إعرف مرشدك الأكاديمى'!$B$8-Advisors!B1471=0,Advisors!G1471,IF('إعرف مرشدك الأكاديمى'!$B$8-Advisors!B1472=0,Advisors!G1472,IF('إعرف مرشدك الأكاديمى'!$B$8-Advisors!B1473=0,Advisors!G1473,IF('إعرف مرشدك الأكاديمى'!$B$8-Advisors!B1474=0,Advisors!G1474,IF('إعرف مرشدك الأكاديمى'!$B$8-Advisors!B1475=0,Advisors!G1475,IF('إعرف مرشدك الأكاديمى'!$B$8-Advisors!B1476=0,Advisors!G1476,IF('إعرف مرشدك الأكاديمى'!$B$8-Advisors!B1477=0,Advisors!G1477,IF('إعرف مرشدك الأكاديمى'!$B$8-Advisors!B1478=0,Advisors!G1478,IF('إعرف مرشدك الأكاديمى'!$B$8-Advisors!B1479=0,Advisors!G1479,IF('إعرف مرشدك الأكاديمى'!$B$8-Advisors!B1480=0,Advisors!G1480,IF('إعرف مرشدك الأكاديمى'!$B$8-Advisors!B1481=0,Advisors!G1481,IF('إعرف مرشدك الأكاديمى'!$B$8-Advisors!B1482=0,Advisors!G1482,IF('إعرف مرشدك الأكاديمى'!$B$8-Advisors!B1483=0,Advisors!G1483,IF('إعرف مرشدك الأكاديمى'!$B$8-Advisors!B1484=0,Advisors!G1484,IF('إعرف مرشدك الأكاديمى'!$B$8-Advisors!B1485=0,Advisors!G1485,IF('إعرف مرشدك الأكاديمى'!$B$8-Advisors!B1486=0,Advisors!G1486,IF('إعرف مرشدك الأكاديمى'!$B$8-Advisors!B1487=0,Advisors!G1487,IF('إعرف مرشدك الأكاديمى'!$B$8-Advisors!B1488=0,Advisors!G1488,IF('إعرف مرشدك الأكاديمى'!$B$8-Advisors!B1489=0,Advisors!G1489,IF('إعرف مرشدك الأكاديمى'!$B$8-Advisors!B1490=0,Advisors!G1490,IF('إعرف مرشدك الأكاديمى'!$B$8-Advisors!B1491=0,Advisors!G1491,IF('إعرف مرشدك الأكاديمى'!$B$8-Advisors!B1492=0,Advisors!G1492,IF('إعرف مرشدك الأكاديمى'!$B$8-Advisors!B1493=0,Advisors!G1493,IF('إعرف مرشدك الأكاديمى'!$B$8-Advisors!B1494=0,Advisors!G1494,IF('إعرف مرشدك الأكاديمى'!$B$8-Advisors!B1495=0,Advisors!G1495,IF('إعرف مرشدك الأكاديمى'!$B$8-Advisors!B1496=0,Advisors!G1496,IF('إعرف مرشدك الأكاديمى'!$B$8-Advisors!B1497=0,Advisors!G1497,IF('إعرف مرشدك الأكاديمى'!$B$8-Advisors!B1498=0,Advisors!G1498,IF('إعرف مرشدك الأكاديمى'!$B$8-Advisors!B1499=0,Advisors!G1499,IF('إعرف مرشدك الأكاديمى'!$B$8-Advisors!B1500=0,Advisors!G1500,"ICD"))))))))))))))))))))))))))))))))))))))))))))))))))))))))))))</f>
        <v>ICD</v>
      </c>
      <c r="D33" s="15" t="str">
        <f>IF('إعرف مرشدك الأكاديمى'!$B$8-Advisors!B1441=0,Advisors!C1441,IF('إعرف مرشدك الأكاديمى'!$B$8-Advisors!B1442=0,Advisors!C1442,IF('إعرف مرشدك الأكاديمى'!$B$8-Advisors!B1443=0,Advisors!C1443,IF('إعرف مرشدك الأكاديمى'!$B$8-Advisors!B1444=0,Advisors!C1444,IF('إعرف مرشدك الأكاديمى'!$B$8-Advisors!B1445=0,Advisors!C1445,IF('إعرف مرشدك الأكاديمى'!$B$8-Advisors!B1446=0,Advisors!C1446,IF('إعرف مرشدك الأكاديمى'!$B$8-Advisors!B1447=0,Advisors!C1447,IF('إعرف مرشدك الأكاديمى'!$B$8-Advisors!B1448=0,Advisors!C1448,IF('إعرف مرشدك الأكاديمى'!$B$8-Advisors!B1449=0,Advisors!C1449,IF('إعرف مرشدك الأكاديمى'!$B$8-Advisors!B1450=0,Advisors!C1450,IF('إعرف مرشدك الأكاديمى'!$B$8-Advisors!B1451=0,Advisors!C1451,IF('إعرف مرشدك الأكاديمى'!$B$8-Advisors!B1452=0,Advisors!C1452,IF('إعرف مرشدك الأكاديمى'!$B$8-Advisors!B1453=0,Advisors!C1453,IF('إعرف مرشدك الأكاديمى'!$B$8-Advisors!B1454=0,Advisors!C1454,IF('إعرف مرشدك الأكاديمى'!$B$8-Advisors!B1455=0,Advisors!C1455,IF('إعرف مرشدك الأكاديمى'!$B$8-Advisors!B1456=0,Advisors!C1456,IF('إعرف مرشدك الأكاديمى'!$B$8-Advisors!B1457=0,Advisors!C1457,IF('إعرف مرشدك الأكاديمى'!$B$8-Advisors!B1458=0,Advisors!C1458,IF('إعرف مرشدك الأكاديمى'!$B$8-Advisors!B1459=0,Advisors!C1459,IF('إعرف مرشدك الأكاديمى'!$B$8-Advisors!B1460=0,Advisors!C1460,IF('إعرف مرشدك الأكاديمى'!$B$8-Advisors!B1461=0,Advisors!C1461,IF('إعرف مرشدك الأكاديمى'!$B$8-Advisors!B1462=0,Advisors!C1462,IF('إعرف مرشدك الأكاديمى'!$B$8-Advisors!B1463=0,Advisors!C1463,IF('إعرف مرشدك الأكاديمى'!$B$8-Advisors!B1464=0,Advisors!C1464,IF('إعرف مرشدك الأكاديمى'!$B$8-Advisors!B1465=0,Advisors!C1465,IF('إعرف مرشدك الأكاديمى'!$B$8-Advisors!B1466=0,Advisors!C1466,IF('إعرف مرشدك الأكاديمى'!$B$8-Advisors!B1467=0,Advisors!C1467,IF('إعرف مرشدك الأكاديمى'!$B$8-Advisors!B1468=0,Advisors!C1468,IF('إعرف مرشدك الأكاديمى'!$B$8-Advisors!B1469=0,Advisors!C1469,IF('إعرف مرشدك الأكاديمى'!$B$8-Advisors!B1470=0,Advisors!C1470,IF('إعرف مرشدك الأكاديمى'!$B$8-Advisors!B1471=0,Advisors!C1471,IF('إعرف مرشدك الأكاديمى'!$B$8-Advisors!B1472=0,Advisors!C1472,IF('إعرف مرشدك الأكاديمى'!$B$8-Advisors!B1473=0,Advisors!C1473,IF('إعرف مرشدك الأكاديمى'!$B$8-Advisors!B1474=0,Advisors!C1474,IF('إعرف مرشدك الأكاديمى'!$B$8-Advisors!B1475=0,Advisors!C1475,IF('إعرف مرشدك الأكاديمى'!$B$8-Advisors!B1476=0,Advisors!C1476,IF('إعرف مرشدك الأكاديمى'!$B$8-Advisors!B1477=0,Advisors!C1477,IF('إعرف مرشدك الأكاديمى'!$B$8-Advisors!B1478=0,Advisors!C1478,IF('إعرف مرشدك الأكاديمى'!$B$8-Advisors!B1479=0,Advisors!C1479,IF('إعرف مرشدك الأكاديمى'!$B$8-Advisors!B1480=0,Advisors!C1480,IF('إعرف مرشدك الأكاديمى'!$B$8-Advisors!B1481=0,Advisors!C1481,IF('إعرف مرشدك الأكاديمى'!$B$8-Advisors!B1482=0,Advisors!C1482,IF('إعرف مرشدك الأكاديمى'!$B$8-Advisors!B1483=0,Advisors!C1483,IF('إعرف مرشدك الأكاديمى'!$B$8-Advisors!B1484=0,Advisors!C1484,IF('إعرف مرشدك الأكاديمى'!$B$8-Advisors!B1485=0,Advisors!C1485,IF('إعرف مرشدك الأكاديمى'!$B$8-Advisors!B1486=0,Advisors!C1486,IF('إعرف مرشدك الأكاديمى'!$B$8-Advisors!B1487=0,Advisors!C1487,IF('إعرف مرشدك الأكاديمى'!$B$8-Advisors!B1488=0,Advisors!C1488,IF('إعرف مرشدك الأكاديمى'!$B$8-Advisors!B1489=0,Advisors!C1489,IF('إعرف مرشدك الأكاديمى'!$B$8-Advisors!B1490=0,Advisors!C1490,IF('إعرف مرشدك الأكاديمى'!$B$8-Advisors!B1491=0,Advisors!C1491,IF('إعرف مرشدك الأكاديمى'!$B$8-Advisors!B1492=0,Advisors!C1492,IF('إعرف مرشدك الأكاديمى'!$B$8-Advisors!B1493=0,Advisors!C1493,IF('إعرف مرشدك الأكاديمى'!$B$8-Advisors!B1494=0,Advisors!C1494,IF('إعرف مرشدك الأكاديمى'!$B$8-Advisors!B1495=0,Advisors!C1495,IF('إعرف مرشدك الأكاديمى'!$B$8-Advisors!B1496=0,Advisors!C1496,IF('إعرف مرشدك الأكاديمى'!$B$8-Advisors!B1497=0,Advisors!C1497,IF('إعرف مرشدك الأكاديمى'!$B$8-Advisors!B1498=0,Advisors!C1498,IF('إعرف مرشدك الأكاديمى'!$B$8-Advisors!B1499=0,Advisors!C1499,IF('إعرف مرشدك الأكاديمى'!$B$8-Advisors!B1500=0,Advisors!C1500,"ICD"))))))))))))))))))))))))))))))))))))))))))))))))))))))))))))</f>
        <v>ICD</v>
      </c>
      <c r="E33" s="13" t="str">
        <f>IF('إعرف مرشدك الأكاديمى'!$B$8-Advisors!B1441=0,Advisors!F1441,IF('إعرف مرشدك الأكاديمى'!$B$8-Advisors!B1442=0,Advisors!F1442,IF('إعرف مرشدك الأكاديمى'!$B$8-Advisors!B1443=0,Advisors!F1443,IF('إعرف مرشدك الأكاديمى'!$B$8-Advisors!B1444=0,Advisors!F1444,IF('إعرف مرشدك الأكاديمى'!$B$8-Advisors!B1445=0,Advisors!F1445,IF('إعرف مرشدك الأكاديمى'!$B$8-Advisors!B1446=0,Advisors!F1446,IF('إعرف مرشدك الأكاديمى'!$B$8-Advisors!B1447=0,Advisors!F1447,IF('إعرف مرشدك الأكاديمى'!$B$8-Advisors!B1448=0,Advisors!F1448,IF('إعرف مرشدك الأكاديمى'!$B$8-Advisors!B1449=0,Advisors!F1449,IF('إعرف مرشدك الأكاديمى'!$B$8-Advisors!B1450=0,Advisors!F1450,IF('إعرف مرشدك الأكاديمى'!$B$8-Advisors!B1451=0,Advisors!F1451,IF('إعرف مرشدك الأكاديمى'!$B$8-Advisors!B1452=0,Advisors!F1452,IF('إعرف مرشدك الأكاديمى'!$B$8-Advisors!B1453=0,Advisors!F1453,IF('إعرف مرشدك الأكاديمى'!$B$8-Advisors!B1454=0,Advisors!F1454,IF('إعرف مرشدك الأكاديمى'!$B$8-Advisors!B1455=0,Advisors!F1455,IF('إعرف مرشدك الأكاديمى'!$B$8-Advisors!B1456=0,Advisors!F1456,IF('إعرف مرشدك الأكاديمى'!$B$8-Advisors!B1457=0,Advisors!F1457,IF('إعرف مرشدك الأكاديمى'!$B$8-Advisors!B1458=0,Advisors!F1458,IF('إعرف مرشدك الأكاديمى'!$B$8-Advisors!B1459=0,Advisors!F1459,IF('إعرف مرشدك الأكاديمى'!$B$8-Advisors!B1460=0,Advisors!F1460,IF('إعرف مرشدك الأكاديمى'!$B$8-Advisors!B1461=0,Advisors!F1461,IF('إعرف مرشدك الأكاديمى'!$B$8-Advisors!B1462=0,Advisors!F1462,IF('إعرف مرشدك الأكاديمى'!$B$8-Advisors!B1463=0,Advisors!F1463,IF('إعرف مرشدك الأكاديمى'!$B$8-Advisors!B1464=0,Advisors!F1464,IF('إعرف مرشدك الأكاديمى'!$B$8-Advisors!B1465=0,Advisors!F1465,IF('إعرف مرشدك الأكاديمى'!$B$8-Advisors!B1466=0,Advisors!F1466,IF('إعرف مرشدك الأكاديمى'!$B$8-Advisors!B1467=0,Advisors!F1467,IF('إعرف مرشدك الأكاديمى'!$B$8-Advisors!B1468=0,Advisors!F1468,IF('إعرف مرشدك الأكاديمى'!$B$8-Advisors!B1469=0,Advisors!F1469,IF('إعرف مرشدك الأكاديمى'!$B$8-Advisors!B1470=0,Advisors!F1470,IF('إعرف مرشدك الأكاديمى'!$B$8-Advisors!B1471=0,Advisors!F1471,IF('إعرف مرشدك الأكاديمى'!$B$8-Advisors!B1472=0,Advisors!F1472,IF('إعرف مرشدك الأكاديمى'!$B$8-Advisors!B1473=0,Advisors!F1473,IF('إعرف مرشدك الأكاديمى'!$B$8-Advisors!B1474=0,Advisors!F1474,IF('إعرف مرشدك الأكاديمى'!$B$8-Advisors!B1475=0,Advisors!F1475,IF('إعرف مرشدك الأكاديمى'!$B$8-Advisors!B1476=0,Advisors!F1476,IF('إعرف مرشدك الأكاديمى'!$B$8-Advisors!B1477=0,Advisors!F1477,IF('إعرف مرشدك الأكاديمى'!$B$8-Advisors!B1478=0,Advisors!F1478,IF('إعرف مرشدك الأكاديمى'!$B$8-Advisors!B1479=0,Advisors!F1479,IF('إعرف مرشدك الأكاديمى'!$B$8-Advisors!B1480=0,Advisors!F1480,IF('إعرف مرشدك الأكاديمى'!$B$8-Advisors!B1481=0,Advisors!F1481,IF('إعرف مرشدك الأكاديمى'!$B$8-Advisors!B1482=0,Advisors!F1482,IF('إعرف مرشدك الأكاديمى'!$B$8-Advisors!B1483=0,Advisors!F1483,IF('إعرف مرشدك الأكاديمى'!$B$8-Advisors!B1484=0,Advisors!F1484,IF('إعرف مرشدك الأكاديمى'!$B$8-Advisors!B1485=0,Advisors!F1485,IF('إعرف مرشدك الأكاديمى'!$B$8-Advisors!B1486=0,Advisors!F1486,IF('إعرف مرشدك الأكاديمى'!$B$8-Advisors!B1487=0,Advisors!F1487,IF('إعرف مرشدك الأكاديمى'!$B$8-Advisors!B1488=0,Advisors!F1488,IF('إعرف مرشدك الأكاديمى'!$B$8-Advisors!B1489=0,Advisors!F1489,IF('إعرف مرشدك الأكاديمى'!$B$8-Advisors!B1490=0,Advisors!F1490,IF('إعرف مرشدك الأكاديمى'!$B$8-Advisors!B1491=0,Advisors!F1491,IF('إعرف مرشدك الأكاديمى'!$B$8-Advisors!B1492=0,Advisors!F1492,IF('إعرف مرشدك الأكاديمى'!$B$8-Advisors!B1493=0,Advisors!F1493,IF('إعرف مرشدك الأكاديمى'!$B$8-Advisors!B1494=0,Advisors!F1494,IF('إعرف مرشدك الأكاديمى'!$B$8-Advisors!B1495=0,Advisors!F1495,IF('إعرف مرشدك الأكاديمى'!$B$8-Advisors!B1496=0,Advisors!F1496,IF('إعرف مرشدك الأكاديمى'!$B$8-Advisors!B1497=0,Advisors!F1497,IF('إعرف مرشدك الأكاديمى'!$B$8-Advisors!B1498=0,Advisors!F1498,IF('إعرف مرشدك الأكاديمى'!$B$8-Advisors!B1499=0,Advisors!F1499,IF('إعرف مرشدك الأكاديمى'!$B$8-Advisors!B1500=0,Advisors!F1500,"ICD"))))))))))))))))))))))))))))))))))))))))))))))))))))))))))))</f>
        <v>ICD</v>
      </c>
    </row>
    <row r="34" spans="3:5" ht="15.75" x14ac:dyDescent="0.25">
      <c r="C34" s="15" t="str">
        <f>IF('إعرف مرشدك الأكاديمى'!$B$8-Advisors!B1501=0,Advisors!G1501,IF('إعرف مرشدك الأكاديمى'!$B$8-Advisors!B1502=0,Advisors!G1502,IF('إعرف مرشدك الأكاديمى'!$B$8-Advisors!B1503=0,Advisors!G1503,IF('إعرف مرشدك الأكاديمى'!$B$8-Advisors!B1504=0,Advisors!G1504,IF('إعرف مرشدك الأكاديمى'!$B$8-Advisors!B1505=0,Advisors!G1505,IF('إعرف مرشدك الأكاديمى'!$B$8-Advisors!B1506=0,Advisors!G1506,IF('إعرف مرشدك الأكاديمى'!$B$8-Advisors!B1507=0,Advisors!G1507,IF('إعرف مرشدك الأكاديمى'!$B$8-Advisors!B1508=0,Advisors!G1508,IF('إعرف مرشدك الأكاديمى'!$B$8-Advisors!B1509=0,Advisors!G1509,IF('إعرف مرشدك الأكاديمى'!$B$8-Advisors!B1510=0,Advisors!G1510,IF('إعرف مرشدك الأكاديمى'!$B$8-Advisors!B1511=0,Advisors!G1511,IF('إعرف مرشدك الأكاديمى'!$B$8-Advisors!B1512=0,Advisors!G1512,IF('إعرف مرشدك الأكاديمى'!$B$8-Advisors!B1513=0,Advisors!G1513,IF('إعرف مرشدك الأكاديمى'!$B$8-Advisors!B1514=0,Advisors!G1514,IF('إعرف مرشدك الأكاديمى'!$B$8-Advisors!B1515=0,Advisors!G1515,IF('إعرف مرشدك الأكاديمى'!$B$8-Advisors!B1516=0,Advisors!G1516,IF('إعرف مرشدك الأكاديمى'!$B$8-Advisors!B1517=0,Advisors!G1517,IF('إعرف مرشدك الأكاديمى'!$B$8-Advisors!B1518=0,Advisors!G1518,IF('إعرف مرشدك الأكاديمى'!$B$8-Advisors!B1519=0,Advisors!G1519,IF('إعرف مرشدك الأكاديمى'!$B$8-Advisors!B1520=0,Advisors!G1520,IF('إعرف مرشدك الأكاديمى'!$B$8-Advisors!B1521=0,Advisors!G1521,IF('إعرف مرشدك الأكاديمى'!$B$8-Advisors!B1522=0,Advisors!G1522,IF('إعرف مرشدك الأكاديمى'!$B$8-Advisors!B1523=0,Advisors!G1523,IF('إعرف مرشدك الأكاديمى'!$B$8-Advisors!B1524=0,Advisors!G1524,IF('إعرف مرشدك الأكاديمى'!$B$8-Advisors!B1525=0,Advisors!G1525,IF('إعرف مرشدك الأكاديمى'!$B$8-Advisors!B1526=0,Advisors!G1526,IF('إعرف مرشدك الأكاديمى'!$B$8-Advisors!B1527=0,Advisors!G1527,IF('إعرف مرشدك الأكاديمى'!$B$8-Advisors!B1528=0,Advisors!G1528,IF('إعرف مرشدك الأكاديمى'!$B$8-Advisors!B1529=0,Advisors!G1529,IF('إعرف مرشدك الأكاديمى'!$B$8-Advisors!B1530=0,Advisors!G1530,IF('إعرف مرشدك الأكاديمى'!$B$8-Advisors!B1531=0,Advisors!G1531,IF('إعرف مرشدك الأكاديمى'!$B$8-Advisors!B1532=0,Advisors!G1532,IF('إعرف مرشدك الأكاديمى'!$B$8-Advisors!B1533=0,Advisors!G1533,IF('إعرف مرشدك الأكاديمى'!$B$8-Advisors!B1534=0,Advisors!G1534,IF('إعرف مرشدك الأكاديمى'!$B$8-Advisors!B1535=0,Advisors!G1535,IF('إعرف مرشدك الأكاديمى'!$B$8-Advisors!B1536=0,Advisors!G1536,IF('إعرف مرشدك الأكاديمى'!$B$8-Advisors!B1537=0,Advisors!G1537,IF('إعرف مرشدك الأكاديمى'!$B$8-Advisors!B1538=0,Advisors!G1538,IF('إعرف مرشدك الأكاديمى'!$B$8-Advisors!B1539=0,Advisors!G1539,IF('إعرف مرشدك الأكاديمى'!$B$8-Advisors!B1540=0,Advisors!G1540,IF('إعرف مرشدك الأكاديمى'!$B$8-Advisors!B1541=0,Advisors!G1541,IF('إعرف مرشدك الأكاديمى'!$B$8-Advisors!B1542=0,Advisors!G1542,IF('إعرف مرشدك الأكاديمى'!$B$8-Advisors!B1543=0,Advisors!G1543,IF('إعرف مرشدك الأكاديمى'!$B$8-Advisors!B1544=0,Advisors!G1544,IF('إعرف مرشدك الأكاديمى'!$B$8-Advisors!B1545=0,Advisors!G1545,IF('إعرف مرشدك الأكاديمى'!$B$8-Advisors!B1546=0,Advisors!G1546,IF('إعرف مرشدك الأكاديمى'!$B$8-Advisors!B1547=0,Advisors!G1547,IF('إعرف مرشدك الأكاديمى'!$B$8-Advisors!B1548=0,Advisors!G1548,IF('إعرف مرشدك الأكاديمى'!$B$8-Advisors!B1549=0,Advisors!G1549,IF('إعرف مرشدك الأكاديمى'!$B$8-Advisors!B1550=0,Advisors!G1550,IF('إعرف مرشدك الأكاديمى'!$B$8-Advisors!B1551=0,Advisors!G1551,IF('إعرف مرشدك الأكاديمى'!$B$8-Advisors!B1552=0,Advisors!G1552,IF('إعرف مرشدك الأكاديمى'!$B$8-Advisors!B1553=0,Advisors!G1553,IF('إعرف مرشدك الأكاديمى'!$B$8-Advisors!B1554=0,Advisors!G1554,IF('إعرف مرشدك الأكاديمى'!$B$8-Advisors!B1555=0,Advisors!G1555,IF('إعرف مرشدك الأكاديمى'!$B$8-Advisors!B1556=0,Advisors!G1556,IF('إعرف مرشدك الأكاديمى'!$B$8-Advisors!B1557=0,Advisors!G1557,IF('إعرف مرشدك الأكاديمى'!$B$8-Advisors!B1558=0,Advisors!G1558,IF('إعرف مرشدك الأكاديمى'!$B$8-Advisors!B1559=0,Advisors!G1559,IF('إعرف مرشدك الأكاديمى'!$B$8-Advisors!B1560=0,Advisors!G1560,"ICD"))))))))))))))))))))))))))))))))))))))))))))))))))))))))))))</f>
        <v>ICD</v>
      </c>
      <c r="D34" s="15" t="str">
        <f>IF('إعرف مرشدك الأكاديمى'!$B$8-Advisors!B1501=0,Advisors!C1501,IF('إعرف مرشدك الأكاديمى'!$B$8-Advisors!B1502=0,Advisors!C1502,IF('إعرف مرشدك الأكاديمى'!$B$8-Advisors!B1503=0,Advisors!C1503,IF('إعرف مرشدك الأكاديمى'!$B$8-Advisors!B1504=0,Advisors!C1504,IF('إعرف مرشدك الأكاديمى'!$B$8-Advisors!B1505=0,Advisors!C1505,IF('إعرف مرشدك الأكاديمى'!$B$8-Advisors!B1506=0,Advisors!C1506,IF('إعرف مرشدك الأكاديمى'!$B$8-Advisors!B1507=0,Advisors!C1507,IF('إعرف مرشدك الأكاديمى'!$B$8-Advisors!B1508=0,Advisors!C1508,IF('إعرف مرشدك الأكاديمى'!$B$8-Advisors!B1509=0,Advisors!C1509,IF('إعرف مرشدك الأكاديمى'!$B$8-Advisors!B1510=0,Advisors!C1510,IF('إعرف مرشدك الأكاديمى'!$B$8-Advisors!B1511=0,Advisors!C1511,IF('إعرف مرشدك الأكاديمى'!$B$8-Advisors!B1512=0,Advisors!C1512,IF('إعرف مرشدك الأكاديمى'!$B$8-Advisors!B1513=0,Advisors!C1513,IF('إعرف مرشدك الأكاديمى'!$B$8-Advisors!B1514=0,Advisors!C1514,IF('إعرف مرشدك الأكاديمى'!$B$8-Advisors!B1515=0,Advisors!C1515,IF('إعرف مرشدك الأكاديمى'!$B$8-Advisors!B1516=0,Advisors!C1516,IF('إعرف مرشدك الأكاديمى'!$B$8-Advisors!B1517=0,Advisors!C1517,IF('إعرف مرشدك الأكاديمى'!$B$8-Advisors!B1518=0,Advisors!C1518,IF('إعرف مرشدك الأكاديمى'!$B$8-Advisors!B1519=0,Advisors!C1519,IF('إعرف مرشدك الأكاديمى'!$B$8-Advisors!B1520=0,Advisors!C1520,IF('إعرف مرشدك الأكاديمى'!$B$8-Advisors!B1521=0,Advisors!C1521,IF('إعرف مرشدك الأكاديمى'!$B$8-Advisors!B1522=0,Advisors!C1522,IF('إعرف مرشدك الأكاديمى'!$B$8-Advisors!B1523=0,Advisors!C1523,IF('إعرف مرشدك الأكاديمى'!$B$8-Advisors!B1524=0,Advisors!C1524,IF('إعرف مرشدك الأكاديمى'!$B$8-Advisors!B1525=0,Advisors!C1525,IF('إعرف مرشدك الأكاديمى'!$B$8-Advisors!B1526=0,Advisors!C1526,IF('إعرف مرشدك الأكاديمى'!$B$8-Advisors!B1527=0,Advisors!C1527,IF('إعرف مرشدك الأكاديمى'!$B$8-Advisors!B1528=0,Advisors!C1528,IF('إعرف مرشدك الأكاديمى'!$B$8-Advisors!B1529=0,Advisors!C1529,IF('إعرف مرشدك الأكاديمى'!$B$8-Advisors!B1530=0,Advisors!C1530,IF('إعرف مرشدك الأكاديمى'!$B$8-Advisors!B1531=0,Advisors!C1531,IF('إعرف مرشدك الأكاديمى'!$B$8-Advisors!B1532=0,Advisors!C1532,IF('إعرف مرشدك الأكاديمى'!$B$8-Advisors!B1533=0,Advisors!C1533,IF('إعرف مرشدك الأكاديمى'!$B$8-Advisors!B1534=0,Advisors!C1534,IF('إعرف مرشدك الأكاديمى'!$B$8-Advisors!B1535=0,Advisors!C1535,IF('إعرف مرشدك الأكاديمى'!$B$8-Advisors!B1536=0,Advisors!C1536,IF('إعرف مرشدك الأكاديمى'!$B$8-Advisors!B1537=0,Advisors!C1537,IF('إعرف مرشدك الأكاديمى'!$B$8-Advisors!B1538=0,Advisors!C1538,IF('إعرف مرشدك الأكاديمى'!$B$8-Advisors!B1539=0,Advisors!C1539,IF('إعرف مرشدك الأكاديمى'!$B$8-Advisors!B1540=0,Advisors!C1540,IF('إعرف مرشدك الأكاديمى'!$B$8-Advisors!B1541=0,Advisors!C1541,IF('إعرف مرشدك الأكاديمى'!$B$8-Advisors!B1542=0,Advisors!C1542,IF('إعرف مرشدك الأكاديمى'!$B$8-Advisors!B1543=0,Advisors!C1543,IF('إعرف مرشدك الأكاديمى'!$B$8-Advisors!B1544=0,Advisors!C1544,IF('إعرف مرشدك الأكاديمى'!$B$8-Advisors!B1545=0,Advisors!C1545,IF('إعرف مرشدك الأكاديمى'!$B$8-Advisors!B1546=0,Advisors!C1546,IF('إعرف مرشدك الأكاديمى'!$B$8-Advisors!B1547=0,Advisors!C1547,IF('إعرف مرشدك الأكاديمى'!$B$8-Advisors!B1548=0,Advisors!C1548,IF('إعرف مرشدك الأكاديمى'!$B$8-Advisors!B1549=0,Advisors!C1549,IF('إعرف مرشدك الأكاديمى'!$B$8-Advisors!B1550=0,Advisors!C1550,IF('إعرف مرشدك الأكاديمى'!$B$8-Advisors!B1551=0,Advisors!C1551,IF('إعرف مرشدك الأكاديمى'!$B$8-Advisors!B1552=0,Advisors!C1552,IF('إعرف مرشدك الأكاديمى'!$B$8-Advisors!B1553=0,Advisors!C1553,IF('إعرف مرشدك الأكاديمى'!$B$8-Advisors!B1554=0,Advisors!C1554,IF('إعرف مرشدك الأكاديمى'!$B$8-Advisors!B1555=0,Advisors!C1555,IF('إعرف مرشدك الأكاديمى'!$B$8-Advisors!B1556=0,Advisors!C1556,IF('إعرف مرشدك الأكاديمى'!$B$8-Advisors!B1557=0,Advisors!C1557,IF('إعرف مرشدك الأكاديمى'!$B$8-Advisors!B1558=0,Advisors!C1558,IF('إعرف مرشدك الأكاديمى'!$B$8-Advisors!B1559=0,Advisors!C1559,IF('إعرف مرشدك الأكاديمى'!$B$8-Advisors!B1560=0,Advisors!C1560,"ICD"))))))))))))))))))))))))))))))))))))))))))))))))))))))))))))</f>
        <v>ICD</v>
      </c>
      <c r="E34" s="13" t="str">
        <f>IF('إعرف مرشدك الأكاديمى'!$B$8-Advisors!B1501=0,Advisors!F1501,IF('إعرف مرشدك الأكاديمى'!$B$8-Advisors!B1502=0,Advisors!F1502,IF('إعرف مرشدك الأكاديمى'!$B$8-Advisors!B1503=0,Advisors!F1503,IF('إعرف مرشدك الأكاديمى'!$B$8-Advisors!B1504=0,Advisors!F1504,IF('إعرف مرشدك الأكاديمى'!$B$8-Advisors!B1505=0,Advisors!F1505,IF('إعرف مرشدك الأكاديمى'!$B$8-Advisors!B1506=0,Advisors!F1506,IF('إعرف مرشدك الأكاديمى'!$B$8-Advisors!B1507=0,Advisors!F1507,IF('إعرف مرشدك الأكاديمى'!$B$8-Advisors!B1508=0,Advisors!F1508,IF('إعرف مرشدك الأكاديمى'!$B$8-Advisors!B1509=0,Advisors!F1509,IF('إعرف مرشدك الأكاديمى'!$B$8-Advisors!B1510=0,Advisors!F1510,IF('إعرف مرشدك الأكاديمى'!$B$8-Advisors!B1511=0,Advisors!F1511,IF('إعرف مرشدك الأكاديمى'!$B$8-Advisors!B1512=0,Advisors!F1512,IF('إعرف مرشدك الأكاديمى'!$B$8-Advisors!B1513=0,Advisors!F1513,IF('إعرف مرشدك الأكاديمى'!$B$8-Advisors!B1514=0,Advisors!F1514,IF('إعرف مرشدك الأكاديمى'!$B$8-Advisors!B1515=0,Advisors!F1515,IF('إعرف مرشدك الأكاديمى'!$B$8-Advisors!B1516=0,Advisors!F1516,IF('إعرف مرشدك الأكاديمى'!$B$8-Advisors!B1517=0,Advisors!F1517,IF('إعرف مرشدك الأكاديمى'!$B$8-Advisors!B1518=0,Advisors!F1518,IF('إعرف مرشدك الأكاديمى'!$B$8-Advisors!B1519=0,Advisors!F1519,IF('إعرف مرشدك الأكاديمى'!$B$8-Advisors!B1520=0,Advisors!F1520,IF('إعرف مرشدك الأكاديمى'!$B$8-Advisors!B1521=0,Advisors!F1521,IF('إعرف مرشدك الأكاديمى'!$B$8-Advisors!B1522=0,Advisors!F1522,IF('إعرف مرشدك الأكاديمى'!$B$8-Advisors!B1523=0,Advisors!F1523,IF('إعرف مرشدك الأكاديمى'!$B$8-Advisors!B1524=0,Advisors!F1524,IF('إعرف مرشدك الأكاديمى'!$B$8-Advisors!B1525=0,Advisors!F1525,IF('إعرف مرشدك الأكاديمى'!$B$8-Advisors!B1526=0,Advisors!F1526,IF('إعرف مرشدك الأكاديمى'!$B$8-Advisors!B1527=0,Advisors!F1527,IF('إعرف مرشدك الأكاديمى'!$B$8-Advisors!B1528=0,Advisors!F1528,IF('إعرف مرشدك الأكاديمى'!$B$8-Advisors!B1529=0,Advisors!F1529,IF('إعرف مرشدك الأكاديمى'!$B$8-Advisors!B1530=0,Advisors!F1530,IF('إعرف مرشدك الأكاديمى'!$B$8-Advisors!B1531=0,Advisors!F1531,IF('إعرف مرشدك الأكاديمى'!$B$8-Advisors!B1532=0,Advisors!F1532,IF('إعرف مرشدك الأكاديمى'!$B$8-Advisors!B1533=0,Advisors!F1533,IF('إعرف مرشدك الأكاديمى'!$B$8-Advisors!B1534=0,Advisors!F1534,IF('إعرف مرشدك الأكاديمى'!$B$8-Advisors!B1535=0,Advisors!F1535,IF('إعرف مرشدك الأكاديمى'!$B$8-Advisors!B1536=0,Advisors!F1536,IF('إعرف مرشدك الأكاديمى'!$B$8-Advisors!B1537=0,Advisors!F1537,IF('إعرف مرشدك الأكاديمى'!$B$8-Advisors!B1538=0,Advisors!F1538,IF('إعرف مرشدك الأكاديمى'!$B$8-Advisors!B1539=0,Advisors!F1539,IF('إعرف مرشدك الأكاديمى'!$B$8-Advisors!B1540=0,Advisors!F1540,IF('إعرف مرشدك الأكاديمى'!$B$8-Advisors!B1541=0,Advisors!F1541,IF('إعرف مرشدك الأكاديمى'!$B$8-Advisors!B1542=0,Advisors!F1542,IF('إعرف مرشدك الأكاديمى'!$B$8-Advisors!B1543=0,Advisors!F1543,IF('إعرف مرشدك الأكاديمى'!$B$8-Advisors!B1544=0,Advisors!F1544,IF('إعرف مرشدك الأكاديمى'!$B$8-Advisors!B1545=0,Advisors!F1545,IF('إعرف مرشدك الأكاديمى'!$B$8-Advisors!B1546=0,Advisors!F1546,IF('إعرف مرشدك الأكاديمى'!$B$8-Advisors!B1547=0,Advisors!F1547,IF('إعرف مرشدك الأكاديمى'!$B$8-Advisors!B1548=0,Advisors!F1548,IF('إعرف مرشدك الأكاديمى'!$B$8-Advisors!B1549=0,Advisors!F1549,IF('إعرف مرشدك الأكاديمى'!$B$8-Advisors!B1550=0,Advisors!F1550,IF('إعرف مرشدك الأكاديمى'!$B$8-Advisors!B1551=0,Advisors!F1551,IF('إعرف مرشدك الأكاديمى'!$B$8-Advisors!B1552=0,Advisors!F1552,IF('إعرف مرشدك الأكاديمى'!$B$8-Advisors!B1553=0,Advisors!F1553,IF('إعرف مرشدك الأكاديمى'!$B$8-Advisors!B1554=0,Advisors!F1554,IF('إعرف مرشدك الأكاديمى'!$B$8-Advisors!B1555=0,Advisors!F1555,IF('إعرف مرشدك الأكاديمى'!$B$8-Advisors!B1556=0,Advisors!F1556,IF('إعرف مرشدك الأكاديمى'!$B$8-Advisors!B1557=0,Advisors!F1557,IF('إعرف مرشدك الأكاديمى'!$B$8-Advisors!B1558=0,Advisors!F1558,IF('إعرف مرشدك الأكاديمى'!$B$8-Advisors!B1559=0,Advisors!F1559,IF('إعرف مرشدك الأكاديمى'!$B$8-Advisors!B1560=0,Advisors!F1560,"ICD"))))))))))))))))))))))))))))))))))))))))))))))))))))))))))))</f>
        <v>ICD</v>
      </c>
    </row>
    <row r="35" spans="3:5" ht="15.75" x14ac:dyDescent="0.25">
      <c r="C35" s="15" t="str">
        <f>IF('إعرف مرشدك الأكاديمى'!$B$8-Advisors!B1561=0,Advisors!G1561,IF('إعرف مرشدك الأكاديمى'!$B$8-Advisors!B1562=0,Advisors!G1562,IF('إعرف مرشدك الأكاديمى'!$B$8-Advisors!B1563=0,Advisors!G1563,IF('إعرف مرشدك الأكاديمى'!$B$8-Advisors!B1564=0,Advisors!G1564,IF('إعرف مرشدك الأكاديمى'!$B$8-Advisors!B1565=0,Advisors!G1565,IF('إعرف مرشدك الأكاديمى'!$B$8-Advisors!B1566=0,Advisors!G1566,IF('إعرف مرشدك الأكاديمى'!$B$8-Advisors!B1567=0,Advisors!G1567,IF('إعرف مرشدك الأكاديمى'!$B$8-Advisors!B1568=0,Advisors!G1568,IF('إعرف مرشدك الأكاديمى'!$B$8-Advisors!B1569=0,Advisors!G1569,IF('إعرف مرشدك الأكاديمى'!$B$8-Advisors!B1570=0,Advisors!G1570,IF('إعرف مرشدك الأكاديمى'!$B$8-Advisors!B1571=0,Advisors!G1571,IF('إعرف مرشدك الأكاديمى'!$B$8-Advisors!B1572=0,Advisors!G1572,IF('إعرف مرشدك الأكاديمى'!$B$8-Advisors!B1573=0,Advisors!G1573,IF('إعرف مرشدك الأكاديمى'!$B$8-Advisors!B1574=0,Advisors!G1574,IF('إعرف مرشدك الأكاديمى'!$B$8-Advisors!B1575=0,Advisors!G1575,IF('إعرف مرشدك الأكاديمى'!$B$8-Advisors!B1576=0,Advisors!G1576,IF('إعرف مرشدك الأكاديمى'!$B$8-Advisors!B1577=0,Advisors!G1577,IF('إعرف مرشدك الأكاديمى'!$B$8-Advisors!B1578=0,Advisors!G1578,IF('إعرف مرشدك الأكاديمى'!$B$8-Advisors!B1579=0,Advisors!G1579,IF('إعرف مرشدك الأكاديمى'!$B$8-Advisors!B1580=0,Advisors!G1580,IF('إعرف مرشدك الأكاديمى'!$B$8-Advisors!B1581=0,Advisors!G1581,IF('إعرف مرشدك الأكاديمى'!$B$8-Advisors!B1582=0,Advisors!G1582,IF('إعرف مرشدك الأكاديمى'!$B$8-Advisors!B1583=0,Advisors!G1583,IF('إعرف مرشدك الأكاديمى'!$B$8-Advisors!B1584=0,Advisors!G1584,IF('إعرف مرشدك الأكاديمى'!$B$8-Advisors!B1585=0,Advisors!G1585,IF('إعرف مرشدك الأكاديمى'!$B$8-Advisors!B1586=0,Advisors!G1586,IF('إعرف مرشدك الأكاديمى'!$B$8-Advisors!B1587=0,Advisors!G1587,IF('إعرف مرشدك الأكاديمى'!$B$8-Advisors!B1588=0,Advisors!G1588,IF('إعرف مرشدك الأكاديمى'!$B$8-Advisors!B1589=0,Advisors!G1589,IF('إعرف مرشدك الأكاديمى'!$B$8-Advisors!B1590=0,Advisors!G1590,IF('إعرف مرشدك الأكاديمى'!$B$8-Advisors!B1591=0,Advisors!G1591,IF('إعرف مرشدك الأكاديمى'!$B$8-Advisors!B1592=0,Advisors!G1592,IF('إعرف مرشدك الأكاديمى'!$B$8-Advisors!B1593=0,Advisors!G1593,IF('إعرف مرشدك الأكاديمى'!$B$8-Advisors!B1594=0,Advisors!G1594,IF('إعرف مرشدك الأكاديمى'!$B$8-Advisors!B1595=0,Advisors!G1595,IF('إعرف مرشدك الأكاديمى'!$B$8-Advisors!B1596=0,Advisors!G1596,IF('إعرف مرشدك الأكاديمى'!$B$8-Advisors!B1597=0,Advisors!G1597,IF('إعرف مرشدك الأكاديمى'!$B$8-Advisors!B1598=0,Advisors!G1598,IF('إعرف مرشدك الأكاديمى'!$B$8-Advisors!B1599=0,Advisors!G1599,IF('إعرف مرشدك الأكاديمى'!$B$8-Advisors!B1600=0,Advisors!G1600,IF('إعرف مرشدك الأكاديمى'!$B$8-Advisors!B1601=0,Advisors!G1601,IF('إعرف مرشدك الأكاديمى'!$B$8-Advisors!B1602=0,Advisors!G1602,IF('إعرف مرشدك الأكاديمى'!$B$8-Advisors!B1603=0,Advisors!G1603,IF('إعرف مرشدك الأكاديمى'!$B$8-Advisors!B1604=0,Advisors!G1604,IF('إعرف مرشدك الأكاديمى'!$B$8-Advisors!B1605=0,Advisors!G1605,IF('إعرف مرشدك الأكاديمى'!$B$8-Advisors!B1606=0,Advisors!G1606,IF('إعرف مرشدك الأكاديمى'!$B$8-Advisors!B1607=0,Advisors!G1607,IF('إعرف مرشدك الأكاديمى'!$B$8-Advisors!B1608=0,Advisors!G1608,IF('إعرف مرشدك الأكاديمى'!$B$8-Advisors!B1609=0,Advisors!G1609,IF('إعرف مرشدك الأكاديمى'!$B$8-Advisors!B1610=0,Advisors!G1610,IF('إعرف مرشدك الأكاديمى'!$B$8-Advisors!B1611=0,Advisors!G1611,IF('إعرف مرشدك الأكاديمى'!$B$8-Advisors!B1612=0,Advisors!G1612,IF('إعرف مرشدك الأكاديمى'!$B$8-Advisors!B1613=0,Advisors!G1613,IF('إعرف مرشدك الأكاديمى'!$B$8-Advisors!B1614=0,Advisors!G1614,IF('إعرف مرشدك الأكاديمى'!$B$8-Advisors!B1615=0,Advisors!G1615,IF('إعرف مرشدك الأكاديمى'!$B$8-Advisors!B1616=0,Advisors!G1616,IF('إعرف مرشدك الأكاديمى'!$B$8-Advisors!B1617=0,Advisors!G1617,IF('إعرف مرشدك الأكاديمى'!$B$8-Advisors!B1618=0,Advisors!G1618,IF('إعرف مرشدك الأكاديمى'!$B$8-Advisors!B1619=0,Advisors!G1619,IF('إعرف مرشدك الأكاديمى'!$B$8-Advisors!B1620=0,Advisors!G1620,"ICD"))))))))))))))))))))))))))))))))))))))))))))))))))))))))))))</f>
        <v>ICD</v>
      </c>
      <c r="D35" s="15" t="str">
        <f>IF('إعرف مرشدك الأكاديمى'!$B$8-Advisors!B1561=0,Advisors!C1561,IF('إعرف مرشدك الأكاديمى'!$B$8-Advisors!B1562=0,Advisors!C1562,IF('إعرف مرشدك الأكاديمى'!$B$8-Advisors!B1563=0,Advisors!C1563,IF('إعرف مرشدك الأكاديمى'!$B$8-Advisors!B1564=0,Advisors!C1564,IF('إعرف مرشدك الأكاديمى'!$B$8-Advisors!B1565=0,Advisors!C1565,IF('إعرف مرشدك الأكاديمى'!$B$8-Advisors!B1566=0,Advisors!C1566,IF('إعرف مرشدك الأكاديمى'!$B$8-Advisors!B1567=0,Advisors!C1567,IF('إعرف مرشدك الأكاديمى'!$B$8-Advisors!B1568=0,Advisors!C1568,IF('إعرف مرشدك الأكاديمى'!$B$8-Advisors!B1569=0,Advisors!C1569,IF('إعرف مرشدك الأكاديمى'!$B$8-Advisors!B1570=0,Advisors!C1570,IF('إعرف مرشدك الأكاديمى'!$B$8-Advisors!B1571=0,Advisors!C1571,IF('إعرف مرشدك الأكاديمى'!$B$8-Advisors!B1572=0,Advisors!C1572,IF('إعرف مرشدك الأكاديمى'!$B$8-Advisors!B1573=0,Advisors!C1573,IF('إعرف مرشدك الأكاديمى'!$B$8-Advisors!B1574=0,Advisors!C1574,IF('إعرف مرشدك الأكاديمى'!$B$8-Advisors!B1575=0,Advisors!C1575,IF('إعرف مرشدك الأكاديمى'!$B$8-Advisors!B1576=0,Advisors!C1576,IF('إعرف مرشدك الأكاديمى'!$B$8-Advisors!B1577=0,Advisors!C1577,IF('إعرف مرشدك الأكاديمى'!$B$8-Advisors!B1578=0,Advisors!C1578,IF('إعرف مرشدك الأكاديمى'!$B$8-Advisors!B1579=0,Advisors!C1579,IF('إعرف مرشدك الأكاديمى'!$B$8-Advisors!B1580=0,Advisors!C1580,IF('إعرف مرشدك الأكاديمى'!$B$8-Advisors!B1581=0,Advisors!C1581,IF('إعرف مرشدك الأكاديمى'!$B$8-Advisors!B1582=0,Advisors!C1582,IF('إعرف مرشدك الأكاديمى'!$B$8-Advisors!B1583=0,Advisors!C1583,IF('إعرف مرشدك الأكاديمى'!$B$8-Advisors!B1584=0,Advisors!C1584,IF('إعرف مرشدك الأكاديمى'!$B$8-Advisors!B1585=0,Advisors!C1585,IF('إعرف مرشدك الأكاديمى'!$B$8-Advisors!B1586=0,Advisors!C1586,IF('إعرف مرشدك الأكاديمى'!$B$8-Advisors!B1587=0,Advisors!C1587,IF('إعرف مرشدك الأكاديمى'!$B$8-Advisors!B1588=0,Advisors!C1588,IF('إعرف مرشدك الأكاديمى'!$B$8-Advisors!B1589=0,Advisors!C1589,IF('إعرف مرشدك الأكاديمى'!$B$8-Advisors!B1590=0,Advisors!C1590,IF('إعرف مرشدك الأكاديمى'!$B$8-Advisors!B1591=0,Advisors!C1591,IF('إعرف مرشدك الأكاديمى'!$B$8-Advisors!B1592=0,Advisors!C1592,IF('إعرف مرشدك الأكاديمى'!$B$8-Advisors!B1593=0,Advisors!C1593,IF('إعرف مرشدك الأكاديمى'!$B$8-Advisors!B1594=0,Advisors!C1594,IF('إعرف مرشدك الأكاديمى'!$B$8-Advisors!B1595=0,Advisors!C1595,IF('إعرف مرشدك الأكاديمى'!$B$8-Advisors!B1596=0,Advisors!C1596,IF('إعرف مرشدك الأكاديمى'!$B$8-Advisors!B1597=0,Advisors!C1597,IF('إعرف مرشدك الأكاديمى'!$B$8-Advisors!B1598=0,Advisors!C1598,IF('إعرف مرشدك الأكاديمى'!$B$8-Advisors!B1599=0,Advisors!C1599,IF('إعرف مرشدك الأكاديمى'!$B$8-Advisors!B1600=0,Advisors!C1600,IF('إعرف مرشدك الأكاديمى'!$B$8-Advisors!B1601=0,Advisors!C1601,IF('إعرف مرشدك الأكاديمى'!$B$8-Advisors!B1602=0,Advisors!C1602,IF('إعرف مرشدك الأكاديمى'!$B$8-Advisors!B1603=0,Advisors!C1603,IF('إعرف مرشدك الأكاديمى'!$B$8-Advisors!B1604=0,Advisors!C1604,IF('إعرف مرشدك الأكاديمى'!$B$8-Advisors!B1605=0,Advisors!C1605,IF('إعرف مرشدك الأكاديمى'!$B$8-Advisors!B1606=0,Advisors!C1606,IF('إعرف مرشدك الأكاديمى'!$B$8-Advisors!B1607=0,Advisors!C1607,IF('إعرف مرشدك الأكاديمى'!$B$8-Advisors!B1608=0,Advisors!C1608,IF('إعرف مرشدك الأكاديمى'!$B$8-Advisors!B1609=0,Advisors!C1609,IF('إعرف مرشدك الأكاديمى'!$B$8-Advisors!B1610=0,Advisors!C1610,IF('إعرف مرشدك الأكاديمى'!$B$8-Advisors!B1611=0,Advisors!C1611,IF('إعرف مرشدك الأكاديمى'!$B$8-Advisors!B1612=0,Advisors!C1612,IF('إعرف مرشدك الأكاديمى'!$B$8-Advisors!B1613=0,Advisors!C1613,IF('إعرف مرشدك الأكاديمى'!$B$8-Advisors!B1614=0,Advisors!C1614,IF('إعرف مرشدك الأكاديمى'!$B$8-Advisors!B1615=0,Advisors!C1615,IF('إعرف مرشدك الأكاديمى'!$B$8-Advisors!B1616=0,Advisors!C1616,IF('إعرف مرشدك الأكاديمى'!$B$8-Advisors!B1617=0,Advisors!C1617,IF('إعرف مرشدك الأكاديمى'!$B$8-Advisors!B1618=0,Advisors!C1618,IF('إعرف مرشدك الأكاديمى'!$B$8-Advisors!B1619=0,Advisors!C1619,IF('إعرف مرشدك الأكاديمى'!$B$8-Advisors!B1620=0,Advisors!C1620,"ICD"))))))))))))))))))))))))))))))))))))))))))))))))))))))))))))</f>
        <v>ICD</v>
      </c>
      <c r="E35" s="13" t="str">
        <f>IF('إعرف مرشدك الأكاديمى'!$B$8-Advisors!B1561=0,Advisors!F1561,IF('إعرف مرشدك الأكاديمى'!$B$8-Advisors!B1562=0,Advisors!F1562,IF('إعرف مرشدك الأكاديمى'!$B$8-Advisors!B1563=0,Advisors!F1563,IF('إعرف مرشدك الأكاديمى'!$B$8-Advisors!B1564=0,Advisors!F1564,IF('إعرف مرشدك الأكاديمى'!$B$8-Advisors!B1565=0,Advisors!F1565,IF('إعرف مرشدك الأكاديمى'!$B$8-Advisors!B1566=0,Advisors!F1566,IF('إعرف مرشدك الأكاديمى'!$B$8-Advisors!B1567=0,Advisors!F1567,IF('إعرف مرشدك الأكاديمى'!$B$8-Advisors!B1568=0,Advisors!F1568,IF('إعرف مرشدك الأكاديمى'!$B$8-Advisors!B1569=0,Advisors!F1569,IF('إعرف مرشدك الأكاديمى'!$B$8-Advisors!B1570=0,Advisors!F1570,IF('إعرف مرشدك الأكاديمى'!$B$8-Advisors!B1571=0,Advisors!F1571,IF('إعرف مرشدك الأكاديمى'!$B$8-Advisors!B1572=0,Advisors!F1572,IF('إعرف مرشدك الأكاديمى'!$B$8-Advisors!B1573=0,Advisors!F1573,IF('إعرف مرشدك الأكاديمى'!$B$8-Advisors!B1574=0,Advisors!F1574,IF('إعرف مرشدك الأكاديمى'!$B$8-Advisors!B1575=0,Advisors!F1575,IF('إعرف مرشدك الأكاديمى'!$B$8-Advisors!B1576=0,Advisors!F1576,IF('إعرف مرشدك الأكاديمى'!$B$8-Advisors!B1577=0,Advisors!F1577,IF('إعرف مرشدك الأكاديمى'!$B$8-Advisors!B1578=0,Advisors!F1578,IF('إعرف مرشدك الأكاديمى'!$B$8-Advisors!B1579=0,Advisors!F1579,IF('إعرف مرشدك الأكاديمى'!$B$8-Advisors!B1580=0,Advisors!F1580,IF('إعرف مرشدك الأكاديمى'!$B$8-Advisors!B1581=0,Advisors!F1581,IF('إعرف مرشدك الأكاديمى'!$B$8-Advisors!B1582=0,Advisors!F1582,IF('إعرف مرشدك الأكاديمى'!$B$8-Advisors!B1583=0,Advisors!F1583,IF('إعرف مرشدك الأكاديمى'!$B$8-Advisors!B1584=0,Advisors!F1584,IF('إعرف مرشدك الأكاديمى'!$B$8-Advisors!B1585=0,Advisors!F1585,IF('إعرف مرشدك الأكاديمى'!$B$8-Advisors!B1586=0,Advisors!F1586,IF('إعرف مرشدك الأكاديمى'!$B$8-Advisors!B1587=0,Advisors!F1587,IF('إعرف مرشدك الأكاديمى'!$B$8-Advisors!B1588=0,Advisors!F1588,IF('إعرف مرشدك الأكاديمى'!$B$8-Advisors!B1589=0,Advisors!F1589,IF('إعرف مرشدك الأكاديمى'!$B$8-Advisors!B1590=0,Advisors!F1590,IF('إعرف مرشدك الأكاديمى'!$B$8-Advisors!B1591=0,Advisors!F1591,IF('إعرف مرشدك الأكاديمى'!$B$8-Advisors!B1592=0,Advisors!F1592,IF('إعرف مرشدك الأكاديمى'!$B$8-Advisors!B1593=0,Advisors!F1593,IF('إعرف مرشدك الأكاديمى'!$B$8-Advisors!B1594=0,Advisors!F1594,IF('إعرف مرشدك الأكاديمى'!$B$8-Advisors!B1595=0,Advisors!F1595,IF('إعرف مرشدك الأكاديمى'!$B$8-Advisors!B1596=0,Advisors!F1596,IF('إعرف مرشدك الأكاديمى'!$B$8-Advisors!B1597=0,Advisors!F1597,IF('إعرف مرشدك الأكاديمى'!$B$8-Advisors!B1598=0,Advisors!F1598,IF('إعرف مرشدك الأكاديمى'!$B$8-Advisors!B1599=0,Advisors!F1599,IF('إعرف مرشدك الأكاديمى'!$B$8-Advisors!B1600=0,Advisors!F1600,IF('إعرف مرشدك الأكاديمى'!$B$8-Advisors!B1601=0,Advisors!F1601,IF('إعرف مرشدك الأكاديمى'!$B$8-Advisors!B1602=0,Advisors!F1602,IF('إعرف مرشدك الأكاديمى'!$B$8-Advisors!B1603=0,Advisors!F1603,IF('إعرف مرشدك الأكاديمى'!$B$8-Advisors!B1604=0,Advisors!F1604,IF('إعرف مرشدك الأكاديمى'!$B$8-Advisors!B1605=0,Advisors!F1605,IF('إعرف مرشدك الأكاديمى'!$B$8-Advisors!B1606=0,Advisors!F1606,IF('إعرف مرشدك الأكاديمى'!$B$8-Advisors!B1607=0,Advisors!F1607,IF('إعرف مرشدك الأكاديمى'!$B$8-Advisors!B1608=0,Advisors!F1608,IF('إعرف مرشدك الأكاديمى'!$B$8-Advisors!B1609=0,Advisors!F1609,IF('إعرف مرشدك الأكاديمى'!$B$8-Advisors!B1610=0,Advisors!F1610,IF('إعرف مرشدك الأكاديمى'!$B$8-Advisors!B1611=0,Advisors!F1611,IF('إعرف مرشدك الأكاديمى'!$B$8-Advisors!B1612=0,Advisors!F1612,IF('إعرف مرشدك الأكاديمى'!$B$8-Advisors!B1613=0,Advisors!F1613,IF('إعرف مرشدك الأكاديمى'!$B$8-Advisors!B1614=0,Advisors!F1614,IF('إعرف مرشدك الأكاديمى'!$B$8-Advisors!B1615=0,Advisors!F1615,IF('إعرف مرشدك الأكاديمى'!$B$8-Advisors!B1616=0,Advisors!F1616,IF('إعرف مرشدك الأكاديمى'!$B$8-Advisors!B1617=0,Advisors!F1617,IF('إعرف مرشدك الأكاديمى'!$B$8-Advisors!B1618=0,Advisors!F1618,IF('إعرف مرشدك الأكاديمى'!$B$8-Advisors!B1619=0,Advisors!F1619,IF('إعرف مرشدك الأكاديمى'!$B$8-Advisors!B1620=0,Advisors!F1620,"ICD"))))))))))))))))))))))))))))))))))))))))))))))))))))))))))))</f>
        <v>ICD</v>
      </c>
    </row>
    <row r="36" spans="3:5" ht="15.75" x14ac:dyDescent="0.25">
      <c r="C36" s="15" t="str">
        <f>IF('إعرف مرشدك الأكاديمى'!$B$8-Advisors!B1621=0,Advisors!G1621,IF('إعرف مرشدك الأكاديمى'!$B$8-Advisors!B1622=0,Advisors!G1622,IF('إعرف مرشدك الأكاديمى'!$B$8-Advisors!B1623=0,Advisors!G1623,IF('إعرف مرشدك الأكاديمى'!$B$8-Advisors!B1624=0,Advisors!G1624,IF('إعرف مرشدك الأكاديمى'!$B$8-Advisors!B1625=0,Advisors!G1625,IF('إعرف مرشدك الأكاديمى'!$B$8-Advisors!B1626=0,Advisors!G1626,IF('إعرف مرشدك الأكاديمى'!$B$8-Advisors!B1627=0,Advisors!G1627,IF('إعرف مرشدك الأكاديمى'!$B$8-Advisors!B1628=0,Advisors!G1628,IF('إعرف مرشدك الأكاديمى'!$B$8-Advisors!B1629=0,Advisors!G1629,IF('إعرف مرشدك الأكاديمى'!$B$8-Advisors!B1630=0,Advisors!G1630,IF('إعرف مرشدك الأكاديمى'!$B$8-Advisors!B1631=0,Advisors!G1631,IF('إعرف مرشدك الأكاديمى'!$B$8-Advisors!B1632=0,Advisors!G1632,IF('إعرف مرشدك الأكاديمى'!$B$8-Advisors!B1633=0,Advisors!G1633,IF('إعرف مرشدك الأكاديمى'!$B$8-Advisors!B1634=0,Advisors!G1634,IF('إعرف مرشدك الأكاديمى'!$B$8-Advisors!B1635=0,Advisors!G1635,IF('إعرف مرشدك الأكاديمى'!$B$8-Advisors!B1636=0,Advisors!G1636,IF('إعرف مرشدك الأكاديمى'!$B$8-Advisors!B1637=0,Advisors!G1637,IF('إعرف مرشدك الأكاديمى'!$B$8-Advisors!B1638=0,Advisors!G1638,IF('إعرف مرشدك الأكاديمى'!$B$8-Advisors!B1639=0,Advisors!G1639,IF('إعرف مرشدك الأكاديمى'!$B$8-Advisors!B1640=0,Advisors!G1640,IF('إعرف مرشدك الأكاديمى'!$B$8-Advisors!B1641=0,Advisors!G1641,IF('إعرف مرشدك الأكاديمى'!$B$8-Advisors!B1642=0,Advisors!G1642,IF('إعرف مرشدك الأكاديمى'!$B$8-Advisors!B1643=0,Advisors!G1643,IF('إعرف مرشدك الأكاديمى'!$B$8-Advisors!B1644=0,Advisors!G1644,IF('إعرف مرشدك الأكاديمى'!$B$8-Advisors!B1645=0,Advisors!G1645,IF('إعرف مرشدك الأكاديمى'!$B$8-Advisors!B1646=0,Advisors!G1646,IF('إعرف مرشدك الأكاديمى'!$B$8-Advisors!B1647=0,Advisors!G1647,IF('إعرف مرشدك الأكاديمى'!$B$8-Advisors!B1648=0,Advisors!G1648,IF('إعرف مرشدك الأكاديمى'!$B$8-Advisors!B1649=0,Advisors!G1649,IF('إعرف مرشدك الأكاديمى'!$B$8-Advisors!B1650=0,Advisors!G1650,IF('إعرف مرشدك الأكاديمى'!$B$8-Advisors!B1651=0,Advisors!G1651,IF('إعرف مرشدك الأكاديمى'!$B$8-Advisors!B1652=0,Advisors!G1652,IF('إعرف مرشدك الأكاديمى'!$B$8-Advisors!B1653=0,Advisors!G1653,IF('إعرف مرشدك الأكاديمى'!$B$8-Advisors!B1654=0,Advisors!G1654,IF('إعرف مرشدك الأكاديمى'!$B$8-Advisors!B1655=0,Advisors!G1655,IF('إعرف مرشدك الأكاديمى'!$B$8-Advisors!B1656=0,Advisors!G1656,IF('إعرف مرشدك الأكاديمى'!$B$8-Advisors!B1657=0,Advisors!G1657,IF('إعرف مرشدك الأكاديمى'!$B$8-Advisors!B1658=0,Advisors!G1658,IF('إعرف مرشدك الأكاديمى'!$B$8-Advisors!B1659=0,Advisors!G1659,IF('إعرف مرشدك الأكاديمى'!$B$8-Advisors!B1660=0,Advisors!G1660,IF('إعرف مرشدك الأكاديمى'!$B$8-Advisors!B1661=0,Advisors!G1661,IF('إعرف مرشدك الأكاديمى'!$B$8-Advisors!B1662=0,Advisors!G1662,IF('إعرف مرشدك الأكاديمى'!$B$8-Advisors!B1663=0,Advisors!G1663,IF('إعرف مرشدك الأكاديمى'!$B$8-Advisors!B1664=0,Advisors!G1664,IF('إعرف مرشدك الأكاديمى'!$B$8-Advisors!B1665=0,Advisors!G1665,IF('إعرف مرشدك الأكاديمى'!$B$8-Advisors!B1666=0,Advisors!G1666,IF('إعرف مرشدك الأكاديمى'!$B$8-Advisors!B1667=0,Advisors!G1667,IF('إعرف مرشدك الأكاديمى'!$B$8-Advisors!B1668=0,Advisors!G1668,IF('إعرف مرشدك الأكاديمى'!$B$8-Advisors!B1669=0,Advisors!G1669,IF('إعرف مرشدك الأكاديمى'!$B$8-Advisors!B1670=0,Advisors!G1670,IF('إعرف مرشدك الأكاديمى'!$B$8-Advisors!B1671=0,Advisors!G1671,IF('إعرف مرشدك الأكاديمى'!$B$8-Advisors!B1672=0,Advisors!G1672,IF('إعرف مرشدك الأكاديمى'!$B$8-Advisors!B1673=0,Advisors!G1673,IF('إعرف مرشدك الأكاديمى'!$B$8-Advisors!B1674=0,Advisors!G1674,IF('إعرف مرشدك الأكاديمى'!$B$8-Advisors!B1675=0,Advisors!G1675,IF('إعرف مرشدك الأكاديمى'!$B$8-Advisors!B1676=0,Advisors!G1676,IF('إعرف مرشدك الأكاديمى'!$B$8-Advisors!B1677=0,Advisors!G1677,IF('إعرف مرشدك الأكاديمى'!$B$8-Advisors!B1678=0,Advisors!G1678,IF('إعرف مرشدك الأكاديمى'!$B$8-Advisors!B1679=0,Advisors!G1679,IF('إعرف مرشدك الأكاديمى'!$B$8-Advisors!B1680=0,Advisors!G1680,"ICD"))))))))))))))))))))))))))))))))))))))))))))))))))))))))))))</f>
        <v>ICD</v>
      </c>
      <c r="D36" s="15" t="str">
        <f>IF('إعرف مرشدك الأكاديمى'!$B$8-Advisors!B1621=0,Advisors!C1621,IF('إعرف مرشدك الأكاديمى'!$B$8-Advisors!B1622=0,Advisors!C1622,IF('إعرف مرشدك الأكاديمى'!$B$8-Advisors!B1623=0,Advisors!C1623,IF('إعرف مرشدك الأكاديمى'!$B$8-Advisors!B1624=0,Advisors!C1624,IF('إعرف مرشدك الأكاديمى'!$B$8-Advisors!B1625=0,Advisors!C1625,IF('إعرف مرشدك الأكاديمى'!$B$8-Advisors!B1626=0,Advisors!C1626,IF('إعرف مرشدك الأكاديمى'!$B$8-Advisors!B1627=0,Advisors!C1627,IF('إعرف مرشدك الأكاديمى'!$B$8-Advisors!B1628=0,Advisors!C1628,IF('إعرف مرشدك الأكاديمى'!$B$8-Advisors!B1629=0,Advisors!C1629,IF('إعرف مرشدك الأكاديمى'!$B$8-Advisors!B1630=0,Advisors!C1630,IF('إعرف مرشدك الأكاديمى'!$B$8-Advisors!B1631=0,Advisors!C1631,IF('إعرف مرشدك الأكاديمى'!$B$8-Advisors!B1632=0,Advisors!C1632,IF('إعرف مرشدك الأكاديمى'!$B$8-Advisors!B1633=0,Advisors!C1633,IF('إعرف مرشدك الأكاديمى'!$B$8-Advisors!B1634=0,Advisors!C1634,IF('إعرف مرشدك الأكاديمى'!$B$8-Advisors!B1635=0,Advisors!C1635,IF('إعرف مرشدك الأكاديمى'!$B$8-Advisors!B1636=0,Advisors!C1636,IF('إعرف مرشدك الأكاديمى'!$B$8-Advisors!B1637=0,Advisors!C1637,IF('إعرف مرشدك الأكاديمى'!$B$8-Advisors!B1638=0,Advisors!C1638,IF('إعرف مرشدك الأكاديمى'!$B$8-Advisors!B1639=0,Advisors!C1639,IF('إعرف مرشدك الأكاديمى'!$B$8-Advisors!B1640=0,Advisors!C1640,IF('إعرف مرشدك الأكاديمى'!$B$8-Advisors!B1641=0,Advisors!C1641,IF('إعرف مرشدك الأكاديمى'!$B$8-Advisors!B1642=0,Advisors!C1642,IF('إعرف مرشدك الأكاديمى'!$B$8-Advisors!B1643=0,Advisors!C1643,IF('إعرف مرشدك الأكاديمى'!$B$8-Advisors!B1644=0,Advisors!C1644,IF('إعرف مرشدك الأكاديمى'!$B$8-Advisors!B1645=0,Advisors!C1645,IF('إعرف مرشدك الأكاديمى'!$B$8-Advisors!B1646=0,Advisors!C1646,IF('إعرف مرشدك الأكاديمى'!$B$8-Advisors!B1647=0,Advisors!C1647,IF('إعرف مرشدك الأكاديمى'!$B$8-Advisors!B1648=0,Advisors!C1648,IF('إعرف مرشدك الأكاديمى'!$B$8-Advisors!B1649=0,Advisors!C1649,IF('إعرف مرشدك الأكاديمى'!$B$8-Advisors!B1650=0,Advisors!C1650,IF('إعرف مرشدك الأكاديمى'!$B$8-Advisors!B1651=0,Advisors!C1651,IF('إعرف مرشدك الأكاديمى'!$B$8-Advisors!B1652=0,Advisors!C1652,IF('إعرف مرشدك الأكاديمى'!$B$8-Advisors!B1653=0,Advisors!C1653,IF('إعرف مرشدك الأكاديمى'!$B$8-Advisors!B1654=0,Advisors!C1654,IF('إعرف مرشدك الأكاديمى'!$B$8-Advisors!B1655=0,Advisors!C1655,IF('إعرف مرشدك الأكاديمى'!$B$8-Advisors!B1656=0,Advisors!C1656,IF('إعرف مرشدك الأكاديمى'!$B$8-Advisors!B1657=0,Advisors!C1657,IF('إعرف مرشدك الأكاديمى'!$B$8-Advisors!B1658=0,Advisors!C1658,IF('إعرف مرشدك الأكاديمى'!$B$8-Advisors!B1659=0,Advisors!C1659,IF('إعرف مرشدك الأكاديمى'!$B$8-Advisors!B1660=0,Advisors!C1660,IF('إعرف مرشدك الأكاديمى'!$B$8-Advisors!B1661=0,Advisors!C1661,IF('إعرف مرشدك الأكاديمى'!$B$8-Advisors!B1662=0,Advisors!C1662,IF('إعرف مرشدك الأكاديمى'!$B$8-Advisors!B1663=0,Advisors!C1663,IF('إعرف مرشدك الأكاديمى'!$B$8-Advisors!B1664=0,Advisors!C1664,IF('إعرف مرشدك الأكاديمى'!$B$8-Advisors!B1665=0,Advisors!C1665,IF('إعرف مرشدك الأكاديمى'!$B$8-Advisors!B1666=0,Advisors!C1666,IF('إعرف مرشدك الأكاديمى'!$B$8-Advisors!B1667=0,Advisors!C1667,IF('إعرف مرشدك الأكاديمى'!$B$8-Advisors!B1668=0,Advisors!C1668,IF('إعرف مرشدك الأكاديمى'!$B$8-Advisors!B1669=0,Advisors!C1669,IF('إعرف مرشدك الأكاديمى'!$B$8-Advisors!B1670=0,Advisors!C1670,IF('إعرف مرشدك الأكاديمى'!$B$8-Advisors!B1671=0,Advisors!C1671,IF('إعرف مرشدك الأكاديمى'!$B$8-Advisors!B1672=0,Advisors!C1672,IF('إعرف مرشدك الأكاديمى'!$B$8-Advisors!B1673=0,Advisors!C1673,IF('إعرف مرشدك الأكاديمى'!$B$8-Advisors!B1674=0,Advisors!C1674,IF('إعرف مرشدك الأكاديمى'!$B$8-Advisors!B1675=0,Advisors!C1675,IF('إعرف مرشدك الأكاديمى'!$B$8-Advisors!B1676=0,Advisors!C1676,IF('إعرف مرشدك الأكاديمى'!$B$8-Advisors!B1677=0,Advisors!C1677,IF('إعرف مرشدك الأكاديمى'!$B$8-Advisors!B1678=0,Advisors!C1678,IF('إعرف مرشدك الأكاديمى'!$B$8-Advisors!B1679=0,Advisors!C1679,IF('إعرف مرشدك الأكاديمى'!$B$8-Advisors!B1680=0,Advisors!C1680,"ICD"))))))))))))))))))))))))))))))))))))))))))))))))))))))))))))</f>
        <v>ICD</v>
      </c>
      <c r="E36" s="13" t="str">
        <f>IF('إعرف مرشدك الأكاديمى'!$B$8-Advisors!B1621=0,Advisors!F1621,IF('إعرف مرشدك الأكاديمى'!$B$8-Advisors!B1622=0,Advisors!F1622,IF('إعرف مرشدك الأكاديمى'!$B$8-Advisors!B1623=0,Advisors!F1623,IF('إعرف مرشدك الأكاديمى'!$B$8-Advisors!B1624=0,Advisors!F1624,IF('إعرف مرشدك الأكاديمى'!$B$8-Advisors!B1625=0,Advisors!F1625,IF('إعرف مرشدك الأكاديمى'!$B$8-Advisors!B1626=0,Advisors!F1626,IF('إعرف مرشدك الأكاديمى'!$B$8-Advisors!B1627=0,Advisors!F1627,IF('إعرف مرشدك الأكاديمى'!$B$8-Advisors!B1628=0,Advisors!F1628,IF('إعرف مرشدك الأكاديمى'!$B$8-Advisors!B1629=0,Advisors!F1629,IF('إعرف مرشدك الأكاديمى'!$B$8-Advisors!B1630=0,Advisors!F1630,IF('إعرف مرشدك الأكاديمى'!$B$8-Advisors!B1631=0,Advisors!F1631,IF('إعرف مرشدك الأكاديمى'!$B$8-Advisors!B1632=0,Advisors!F1632,IF('إعرف مرشدك الأكاديمى'!$B$8-Advisors!B1633=0,Advisors!F1633,IF('إعرف مرشدك الأكاديمى'!$B$8-Advisors!B1634=0,Advisors!F1634,IF('إعرف مرشدك الأكاديمى'!$B$8-Advisors!B1635=0,Advisors!F1635,IF('إعرف مرشدك الأكاديمى'!$B$8-Advisors!B1636=0,Advisors!F1636,IF('إعرف مرشدك الأكاديمى'!$B$8-Advisors!B1637=0,Advisors!F1637,IF('إعرف مرشدك الأكاديمى'!$B$8-Advisors!B1638=0,Advisors!F1638,IF('إعرف مرشدك الأكاديمى'!$B$8-Advisors!B1639=0,Advisors!F1639,IF('إعرف مرشدك الأكاديمى'!$B$8-Advisors!B1640=0,Advisors!F1640,IF('إعرف مرشدك الأكاديمى'!$B$8-Advisors!B1641=0,Advisors!F1641,IF('إعرف مرشدك الأكاديمى'!$B$8-Advisors!B1642=0,Advisors!F1642,IF('إعرف مرشدك الأكاديمى'!$B$8-Advisors!B1643=0,Advisors!F1643,IF('إعرف مرشدك الأكاديمى'!$B$8-Advisors!B1644=0,Advisors!F1644,IF('إعرف مرشدك الأكاديمى'!$B$8-Advisors!B1645=0,Advisors!F1645,IF('إعرف مرشدك الأكاديمى'!$B$8-Advisors!B1646=0,Advisors!F1646,IF('إعرف مرشدك الأكاديمى'!$B$8-Advisors!B1647=0,Advisors!F1647,IF('إعرف مرشدك الأكاديمى'!$B$8-Advisors!B1648=0,Advisors!F1648,IF('إعرف مرشدك الأكاديمى'!$B$8-Advisors!B1649=0,Advisors!F1649,IF('إعرف مرشدك الأكاديمى'!$B$8-Advisors!B1650=0,Advisors!F1650,IF('إعرف مرشدك الأكاديمى'!$B$8-Advisors!B1651=0,Advisors!F1651,IF('إعرف مرشدك الأكاديمى'!$B$8-Advisors!B1652=0,Advisors!F1652,IF('إعرف مرشدك الأكاديمى'!$B$8-Advisors!B1653=0,Advisors!F1653,IF('إعرف مرشدك الأكاديمى'!$B$8-Advisors!B1654=0,Advisors!F1654,IF('إعرف مرشدك الأكاديمى'!$B$8-Advisors!B1655=0,Advisors!F1655,IF('إعرف مرشدك الأكاديمى'!$B$8-Advisors!B1656=0,Advisors!F1656,IF('إعرف مرشدك الأكاديمى'!$B$8-Advisors!B1657=0,Advisors!F1657,IF('إعرف مرشدك الأكاديمى'!$B$8-Advisors!B1658=0,Advisors!F1658,IF('إعرف مرشدك الأكاديمى'!$B$8-Advisors!B1659=0,Advisors!F1659,IF('إعرف مرشدك الأكاديمى'!$B$8-Advisors!B1660=0,Advisors!F1660,IF('إعرف مرشدك الأكاديمى'!$B$8-Advisors!B1661=0,Advisors!F1661,IF('إعرف مرشدك الأكاديمى'!$B$8-Advisors!B1662=0,Advisors!F1662,IF('إعرف مرشدك الأكاديمى'!$B$8-Advisors!B1663=0,Advisors!F1663,IF('إعرف مرشدك الأكاديمى'!$B$8-Advisors!B1664=0,Advisors!F1664,IF('إعرف مرشدك الأكاديمى'!$B$8-Advisors!B1665=0,Advisors!F1665,IF('إعرف مرشدك الأكاديمى'!$B$8-Advisors!B1666=0,Advisors!F1666,IF('إعرف مرشدك الأكاديمى'!$B$8-Advisors!B1667=0,Advisors!F1667,IF('إعرف مرشدك الأكاديمى'!$B$8-Advisors!B1668=0,Advisors!F1668,IF('إعرف مرشدك الأكاديمى'!$B$8-Advisors!B1669=0,Advisors!F1669,IF('إعرف مرشدك الأكاديمى'!$B$8-Advisors!B1670=0,Advisors!F1670,IF('إعرف مرشدك الأكاديمى'!$B$8-Advisors!B1671=0,Advisors!F1671,IF('إعرف مرشدك الأكاديمى'!$B$8-Advisors!B1672=0,Advisors!F1672,IF('إعرف مرشدك الأكاديمى'!$B$8-Advisors!B1673=0,Advisors!F1673,IF('إعرف مرشدك الأكاديمى'!$B$8-Advisors!B1674=0,Advisors!F1674,IF('إعرف مرشدك الأكاديمى'!$B$8-Advisors!B1675=0,Advisors!F1675,IF('إعرف مرشدك الأكاديمى'!$B$8-Advisors!B1676=0,Advisors!F1676,IF('إعرف مرشدك الأكاديمى'!$B$8-Advisors!B1677=0,Advisors!F1677,IF('إعرف مرشدك الأكاديمى'!$B$8-Advisors!B1678=0,Advisors!F1678,IF('إعرف مرشدك الأكاديمى'!$B$8-Advisors!B1679=0,Advisors!F1679,IF('إعرف مرشدك الأكاديمى'!$B$8-Advisors!B1680=0,Advisors!F1680,"ICD"))))))))))))))))))))))))))))))))))))))))))))))))))))))))))))</f>
        <v>ICD</v>
      </c>
    </row>
    <row r="37" spans="3:5" ht="15.75" x14ac:dyDescent="0.25">
      <c r="C37" s="15" t="str">
        <f>IF('إعرف مرشدك الأكاديمى'!$B$8-Advisors!B1681=0,Advisors!G1681,IF('إعرف مرشدك الأكاديمى'!$B$8-Advisors!B1682=0,Advisors!G1682,IF('إعرف مرشدك الأكاديمى'!$B$8-Advisors!B1683=0,Advisors!G1683,IF('إعرف مرشدك الأكاديمى'!$B$8-Advisors!B1684=0,Advisors!G1684,IF('إعرف مرشدك الأكاديمى'!$B$8-Advisors!B1685=0,Advisors!G1685,IF('إعرف مرشدك الأكاديمى'!$B$8-Advisors!B1686=0,Advisors!G1686,IF('إعرف مرشدك الأكاديمى'!$B$8-Advisors!B1687=0,Advisors!G1687,IF('إعرف مرشدك الأكاديمى'!$B$8-Advisors!B1688=0,Advisors!G1688,IF('إعرف مرشدك الأكاديمى'!$B$8-Advisors!B1689=0,Advisors!G1689,IF('إعرف مرشدك الأكاديمى'!$B$8-Advisors!B1690=0,Advisors!G1690,IF('إعرف مرشدك الأكاديمى'!$B$8-Advisors!B1691=0,Advisors!G1691,IF('إعرف مرشدك الأكاديمى'!$B$8-Advisors!B1692=0,Advisors!G1692,IF('إعرف مرشدك الأكاديمى'!$B$8-Advisors!B1693=0,Advisors!G1693,IF('إعرف مرشدك الأكاديمى'!$B$8-Advisors!B1694=0,Advisors!G1694,IF('إعرف مرشدك الأكاديمى'!$B$8-Advisors!B1695=0,Advisors!G1695,IF('إعرف مرشدك الأكاديمى'!$B$8-Advisors!B1696=0,Advisors!G1696,IF('إعرف مرشدك الأكاديمى'!$B$8-Advisors!B1697=0,Advisors!G1697,IF('إعرف مرشدك الأكاديمى'!$B$8-Advisors!B1698=0,Advisors!G1698,IF('إعرف مرشدك الأكاديمى'!$B$8-Advisors!B1699=0,Advisors!G1699,IF('إعرف مرشدك الأكاديمى'!$B$8-Advisors!B1700=0,Advisors!G1700,IF('إعرف مرشدك الأكاديمى'!$B$8-Advisors!B1701=0,Advisors!G1701,IF('إعرف مرشدك الأكاديمى'!$B$8-Advisors!B1702=0,Advisors!G1702,IF('إعرف مرشدك الأكاديمى'!$B$8-Advisors!B1703=0,Advisors!G1703,IF('إعرف مرشدك الأكاديمى'!$B$8-Advisors!B1704=0,Advisors!G1704,IF('إعرف مرشدك الأكاديمى'!$B$8-Advisors!B1705=0,Advisors!G1705,IF('إعرف مرشدك الأكاديمى'!$B$8-Advisors!B1706=0,Advisors!G1706,IF('إعرف مرشدك الأكاديمى'!$B$8-Advisors!B1707=0,Advisors!G1707,IF('إعرف مرشدك الأكاديمى'!$B$8-Advisors!B1708=0,Advisors!G1708,IF('إعرف مرشدك الأكاديمى'!$B$8-Advisors!B1709=0,Advisors!G1709,IF('إعرف مرشدك الأكاديمى'!$B$8-Advisors!B1710=0,Advisors!G1710,IF('إعرف مرشدك الأكاديمى'!$B$8-Advisors!B1711=0,Advisors!G1711,IF('إعرف مرشدك الأكاديمى'!$B$8-Advisors!B1712=0,Advisors!G1712,IF('إعرف مرشدك الأكاديمى'!$B$8-Advisors!B1713=0,Advisors!G1713,IF('إعرف مرشدك الأكاديمى'!$B$8-Advisors!B1714=0,Advisors!G1714,IF('إعرف مرشدك الأكاديمى'!$B$8-Advisors!B1715=0,Advisors!G1715,IF('إعرف مرشدك الأكاديمى'!$B$8-Advisors!B1716=0,Advisors!G1716,IF('إعرف مرشدك الأكاديمى'!$B$8-Advisors!B1717=0,Advisors!G1717,IF('إعرف مرشدك الأكاديمى'!$B$8-Advisors!B1718=0,Advisors!G1718,IF('إعرف مرشدك الأكاديمى'!$B$8-Advisors!B1719=0,Advisors!G1719,IF('إعرف مرشدك الأكاديمى'!$B$8-Advisors!B1720=0,Advisors!G1720,IF('إعرف مرشدك الأكاديمى'!$B$8-Advisors!B1721=0,Advisors!G1721,IF('إعرف مرشدك الأكاديمى'!$B$8-Advisors!B1722=0,Advisors!G1722,IF('إعرف مرشدك الأكاديمى'!$B$8-Advisors!B1723=0,Advisors!G1723,IF('إعرف مرشدك الأكاديمى'!$B$8-Advisors!B1724=0,Advisors!G1724,IF('إعرف مرشدك الأكاديمى'!$B$8-Advisors!B1725=0,Advisors!G1725,IF('إعرف مرشدك الأكاديمى'!$B$8-Advisors!B1726=0,Advisors!G1726,IF('إعرف مرشدك الأكاديمى'!$B$8-Advisors!B1727=0,Advisors!G1727,IF('إعرف مرشدك الأكاديمى'!$B$8-Advisors!B1728=0,Advisors!G1728,IF('إعرف مرشدك الأكاديمى'!$B$8-Advisors!B1729=0,Advisors!G1729,IF('إعرف مرشدك الأكاديمى'!$B$8-Advisors!B1730=0,Advisors!G1730,IF('إعرف مرشدك الأكاديمى'!$B$8-Advisors!B1731=0,Advisors!G1731,IF('إعرف مرشدك الأكاديمى'!$B$8-Advisors!B1732=0,Advisors!G1732,IF('إعرف مرشدك الأكاديمى'!$B$8-Advisors!B1733=0,Advisors!G1733,IF('إعرف مرشدك الأكاديمى'!$B$8-Advisors!B1734=0,Advisors!G1734,IF('إعرف مرشدك الأكاديمى'!$B$8-Advisors!B1735=0,Advisors!G1735,IF('إعرف مرشدك الأكاديمى'!$B$8-Advisors!B1736=0,Advisors!G1736,IF('إعرف مرشدك الأكاديمى'!$B$8-Advisors!B1737=0,Advisors!G1737,IF('إعرف مرشدك الأكاديمى'!$B$8-Advisors!B1738=0,Advisors!G1738,IF('إعرف مرشدك الأكاديمى'!$B$8-Advisors!B1739=0,Advisors!G1739,IF('إعرف مرشدك الأكاديمى'!$B$8-Advisors!B1740=0,Advisors!G1740,"ICD"))))))))))))))))))))))))))))))))))))))))))))))))))))))))))))</f>
        <v>ICD</v>
      </c>
      <c r="D37" s="15" t="str">
        <f>IF('إعرف مرشدك الأكاديمى'!$B$8-Advisors!B1681=0,Advisors!C1681,IF('إعرف مرشدك الأكاديمى'!$B$8-Advisors!B1682=0,Advisors!C1682,IF('إعرف مرشدك الأكاديمى'!$B$8-Advisors!B1683=0,Advisors!C1683,IF('إعرف مرشدك الأكاديمى'!$B$8-Advisors!B1684=0,Advisors!C1684,IF('إعرف مرشدك الأكاديمى'!$B$8-Advisors!B1685=0,Advisors!C1685,IF('إعرف مرشدك الأكاديمى'!$B$8-Advisors!B1686=0,Advisors!C1686,IF('إعرف مرشدك الأكاديمى'!$B$8-Advisors!B1687=0,Advisors!C1687,IF('إعرف مرشدك الأكاديمى'!$B$8-Advisors!B1688=0,Advisors!C1688,IF('إعرف مرشدك الأكاديمى'!$B$8-Advisors!B1689=0,Advisors!C1689,IF('إعرف مرشدك الأكاديمى'!$B$8-Advisors!B1690=0,Advisors!C1690,IF('إعرف مرشدك الأكاديمى'!$B$8-Advisors!B1691=0,Advisors!C1691,IF('إعرف مرشدك الأكاديمى'!$B$8-Advisors!B1692=0,Advisors!C1692,IF('إعرف مرشدك الأكاديمى'!$B$8-Advisors!B1693=0,Advisors!C1693,IF('إعرف مرشدك الأكاديمى'!$B$8-Advisors!B1694=0,Advisors!C1694,IF('إعرف مرشدك الأكاديمى'!$B$8-Advisors!B1695=0,Advisors!C1695,IF('إعرف مرشدك الأكاديمى'!$B$8-Advisors!B1696=0,Advisors!C1696,IF('إعرف مرشدك الأكاديمى'!$B$8-Advisors!B1697=0,Advisors!C1697,IF('إعرف مرشدك الأكاديمى'!$B$8-Advisors!B1698=0,Advisors!C1698,IF('إعرف مرشدك الأكاديمى'!$B$8-Advisors!B1699=0,Advisors!C1699,IF('إعرف مرشدك الأكاديمى'!$B$8-Advisors!B1700=0,Advisors!C1700,IF('إعرف مرشدك الأكاديمى'!$B$8-Advisors!B1701=0,Advisors!C1701,IF('إعرف مرشدك الأكاديمى'!$B$8-Advisors!B1702=0,Advisors!C1702,IF('إعرف مرشدك الأكاديمى'!$B$8-Advisors!B1703=0,Advisors!C1703,IF('إعرف مرشدك الأكاديمى'!$B$8-Advisors!B1704=0,Advisors!C1704,IF('إعرف مرشدك الأكاديمى'!$B$8-Advisors!B1705=0,Advisors!C1705,IF('إعرف مرشدك الأكاديمى'!$B$8-Advisors!B1706=0,Advisors!C1706,IF('إعرف مرشدك الأكاديمى'!$B$8-Advisors!B1707=0,Advisors!C1707,IF('إعرف مرشدك الأكاديمى'!$B$8-Advisors!B1708=0,Advisors!C1708,IF('إعرف مرشدك الأكاديمى'!$B$8-Advisors!B1709=0,Advisors!C1709,IF('إعرف مرشدك الأكاديمى'!$B$8-Advisors!B1710=0,Advisors!C1710,IF('إعرف مرشدك الأكاديمى'!$B$8-Advisors!B1711=0,Advisors!C1711,IF('إعرف مرشدك الأكاديمى'!$B$8-Advisors!B1712=0,Advisors!C1712,IF('إعرف مرشدك الأكاديمى'!$B$8-Advisors!B1713=0,Advisors!C1713,IF('إعرف مرشدك الأكاديمى'!$B$8-Advisors!B1714=0,Advisors!C1714,IF('إعرف مرشدك الأكاديمى'!$B$8-Advisors!B1715=0,Advisors!C1715,IF('إعرف مرشدك الأكاديمى'!$B$8-Advisors!B1716=0,Advisors!C1716,IF('إعرف مرشدك الأكاديمى'!$B$8-Advisors!B1717=0,Advisors!C1717,IF('إعرف مرشدك الأكاديمى'!$B$8-Advisors!B1718=0,Advisors!C1718,IF('إعرف مرشدك الأكاديمى'!$B$8-Advisors!B1719=0,Advisors!C1719,IF('إعرف مرشدك الأكاديمى'!$B$8-Advisors!B1720=0,Advisors!C1720,IF('إعرف مرشدك الأكاديمى'!$B$8-Advisors!B1721=0,Advisors!C1721,IF('إعرف مرشدك الأكاديمى'!$B$8-Advisors!B1722=0,Advisors!C1722,IF('إعرف مرشدك الأكاديمى'!$B$8-Advisors!B1723=0,Advisors!C1723,IF('إعرف مرشدك الأكاديمى'!$B$8-Advisors!B1724=0,Advisors!C1724,IF('إعرف مرشدك الأكاديمى'!$B$8-Advisors!B1725=0,Advisors!C1725,IF('إعرف مرشدك الأكاديمى'!$B$8-Advisors!B1726=0,Advisors!C1726,IF('إعرف مرشدك الأكاديمى'!$B$8-Advisors!B1727=0,Advisors!C1727,IF('إعرف مرشدك الأكاديمى'!$B$8-Advisors!B1728=0,Advisors!C1728,IF('إعرف مرشدك الأكاديمى'!$B$8-Advisors!B1729=0,Advisors!C1729,IF('إعرف مرشدك الأكاديمى'!$B$8-Advisors!B1730=0,Advisors!C1730,IF('إعرف مرشدك الأكاديمى'!$B$8-Advisors!B1731=0,Advisors!C1731,IF('إعرف مرشدك الأكاديمى'!$B$8-Advisors!B1732=0,Advisors!C1732,IF('إعرف مرشدك الأكاديمى'!$B$8-Advisors!B1733=0,Advisors!C1733,IF('إعرف مرشدك الأكاديمى'!$B$8-Advisors!B1734=0,Advisors!C1734,IF('إعرف مرشدك الأكاديمى'!$B$8-Advisors!B1735=0,Advisors!C1735,IF('إعرف مرشدك الأكاديمى'!$B$8-Advisors!B1736=0,Advisors!C1736,IF('إعرف مرشدك الأكاديمى'!$B$8-Advisors!B1737=0,Advisors!C1737,IF('إعرف مرشدك الأكاديمى'!$B$8-Advisors!B1738=0,Advisors!C1738,IF('إعرف مرشدك الأكاديمى'!$B$8-Advisors!B1739=0,Advisors!C1739,IF('إعرف مرشدك الأكاديمى'!$B$8-Advisors!B1740=0,Advisors!C1740,"ICD"))))))))))))))))))))))))))))))))))))))))))))))))))))))))))))</f>
        <v>ICD</v>
      </c>
      <c r="E37" s="13" t="str">
        <f>IF('إعرف مرشدك الأكاديمى'!$B$8-Advisors!B1681=0,Advisors!F1681,IF('إعرف مرشدك الأكاديمى'!$B$8-Advisors!B1682=0,Advisors!F1682,IF('إعرف مرشدك الأكاديمى'!$B$8-Advisors!B1683=0,Advisors!F1683,IF('إعرف مرشدك الأكاديمى'!$B$8-Advisors!B1684=0,Advisors!F1684,IF('إعرف مرشدك الأكاديمى'!$B$8-Advisors!B1685=0,Advisors!F1685,IF('إعرف مرشدك الأكاديمى'!$B$8-Advisors!B1686=0,Advisors!F1686,IF('إعرف مرشدك الأكاديمى'!$B$8-Advisors!B1687=0,Advisors!F1687,IF('إعرف مرشدك الأكاديمى'!$B$8-Advisors!B1688=0,Advisors!F1688,IF('إعرف مرشدك الأكاديمى'!$B$8-Advisors!B1689=0,Advisors!F1689,IF('إعرف مرشدك الأكاديمى'!$B$8-Advisors!B1690=0,Advisors!F1690,IF('إعرف مرشدك الأكاديمى'!$B$8-Advisors!B1691=0,Advisors!F1691,IF('إعرف مرشدك الأكاديمى'!$B$8-Advisors!B1692=0,Advisors!F1692,IF('إعرف مرشدك الأكاديمى'!$B$8-Advisors!B1693=0,Advisors!F1693,IF('إعرف مرشدك الأكاديمى'!$B$8-Advisors!B1694=0,Advisors!F1694,IF('إعرف مرشدك الأكاديمى'!$B$8-Advisors!B1695=0,Advisors!F1695,IF('إعرف مرشدك الأكاديمى'!$B$8-Advisors!B1696=0,Advisors!F1696,IF('إعرف مرشدك الأكاديمى'!$B$8-Advisors!B1697=0,Advisors!F1697,IF('إعرف مرشدك الأكاديمى'!$B$8-Advisors!B1698=0,Advisors!F1698,IF('إعرف مرشدك الأكاديمى'!$B$8-Advisors!B1699=0,Advisors!F1699,IF('إعرف مرشدك الأكاديمى'!$B$8-Advisors!B1700=0,Advisors!F1700,IF('إعرف مرشدك الأكاديمى'!$B$8-Advisors!B1701=0,Advisors!F1701,IF('إعرف مرشدك الأكاديمى'!$B$8-Advisors!B1702=0,Advisors!F1702,IF('إعرف مرشدك الأكاديمى'!$B$8-Advisors!B1703=0,Advisors!F1703,IF('إعرف مرشدك الأكاديمى'!$B$8-Advisors!B1704=0,Advisors!F1704,IF('إعرف مرشدك الأكاديمى'!$B$8-Advisors!B1705=0,Advisors!F1705,IF('إعرف مرشدك الأكاديمى'!$B$8-Advisors!B1706=0,Advisors!F1706,IF('إعرف مرشدك الأكاديمى'!$B$8-Advisors!B1707=0,Advisors!F1707,IF('إعرف مرشدك الأكاديمى'!$B$8-Advisors!B1708=0,Advisors!F1708,IF('إعرف مرشدك الأكاديمى'!$B$8-Advisors!B1709=0,Advisors!F1709,IF('إعرف مرشدك الأكاديمى'!$B$8-Advisors!B1710=0,Advisors!F1710,IF('إعرف مرشدك الأكاديمى'!$B$8-Advisors!B1711=0,Advisors!F1711,IF('إعرف مرشدك الأكاديمى'!$B$8-Advisors!B1712=0,Advisors!F1712,IF('إعرف مرشدك الأكاديمى'!$B$8-Advisors!B1713=0,Advisors!F1713,IF('إعرف مرشدك الأكاديمى'!$B$8-Advisors!B1714=0,Advisors!F1714,IF('إعرف مرشدك الأكاديمى'!$B$8-Advisors!B1715=0,Advisors!F1715,IF('إعرف مرشدك الأكاديمى'!$B$8-Advisors!B1716=0,Advisors!F1716,IF('إعرف مرشدك الأكاديمى'!$B$8-Advisors!B1717=0,Advisors!F1717,IF('إعرف مرشدك الأكاديمى'!$B$8-Advisors!B1718=0,Advisors!F1718,IF('إعرف مرشدك الأكاديمى'!$B$8-Advisors!B1719=0,Advisors!F1719,IF('إعرف مرشدك الأكاديمى'!$B$8-Advisors!B1720=0,Advisors!F1720,IF('إعرف مرشدك الأكاديمى'!$B$8-Advisors!B1721=0,Advisors!F1721,IF('إعرف مرشدك الأكاديمى'!$B$8-Advisors!B1722=0,Advisors!F1722,IF('إعرف مرشدك الأكاديمى'!$B$8-Advisors!B1723=0,Advisors!F1723,IF('إعرف مرشدك الأكاديمى'!$B$8-Advisors!B1724=0,Advisors!F1724,IF('إعرف مرشدك الأكاديمى'!$B$8-Advisors!B1725=0,Advisors!F1725,IF('إعرف مرشدك الأكاديمى'!$B$8-Advisors!B1726=0,Advisors!F1726,IF('إعرف مرشدك الأكاديمى'!$B$8-Advisors!B1727=0,Advisors!F1727,IF('إعرف مرشدك الأكاديمى'!$B$8-Advisors!B1728=0,Advisors!F1728,IF('إعرف مرشدك الأكاديمى'!$B$8-Advisors!B1729=0,Advisors!F1729,IF('إعرف مرشدك الأكاديمى'!$B$8-Advisors!B1730=0,Advisors!F1730,IF('إعرف مرشدك الأكاديمى'!$B$8-Advisors!B1731=0,Advisors!F1731,IF('إعرف مرشدك الأكاديمى'!$B$8-Advisors!B1732=0,Advisors!F1732,IF('إعرف مرشدك الأكاديمى'!$B$8-Advisors!B1733=0,Advisors!F1733,IF('إعرف مرشدك الأكاديمى'!$B$8-Advisors!B1734=0,Advisors!F1734,IF('إعرف مرشدك الأكاديمى'!$B$8-Advisors!B1735=0,Advisors!F1735,IF('إعرف مرشدك الأكاديمى'!$B$8-Advisors!B1736=0,Advisors!F1736,IF('إعرف مرشدك الأكاديمى'!$B$8-Advisors!B1737=0,Advisors!F1737,IF('إعرف مرشدك الأكاديمى'!$B$8-Advisors!B1738=0,Advisors!F1738,IF('إعرف مرشدك الأكاديمى'!$B$8-Advisors!B1739=0,Advisors!F1739,IF('إعرف مرشدك الأكاديمى'!$B$8-Advisors!B1740=0,Advisors!F1740,"ICD"))))))))))))))))))))))))))))))))))))))))))))))))))))))))))))</f>
        <v>ICD</v>
      </c>
    </row>
    <row r="38" spans="3:5" ht="15.75" x14ac:dyDescent="0.25">
      <c r="C38" s="15" t="str">
        <f>IF('إعرف مرشدك الأكاديمى'!$B$8-Advisors!B1741=0,Advisors!G1741,IF('إعرف مرشدك الأكاديمى'!$B$8-Advisors!B1742=0,Advisors!G1742,IF('إعرف مرشدك الأكاديمى'!$B$8-Advisors!B1743=0,Advisors!G1743,IF('إعرف مرشدك الأكاديمى'!$B$8-Advisors!B1744=0,Advisors!G1744,IF('إعرف مرشدك الأكاديمى'!$B$8-Advisors!B1745=0,Advisors!G1745,IF('إعرف مرشدك الأكاديمى'!$B$8-Advisors!B1746=0,Advisors!G1746,IF('إعرف مرشدك الأكاديمى'!$B$8-Advisors!B1747=0,Advisors!G1747,IF('إعرف مرشدك الأكاديمى'!$B$8-Advisors!B1748=0,Advisors!G1748,IF('إعرف مرشدك الأكاديمى'!$B$8-Advisors!B1749=0,Advisors!G1749,IF('إعرف مرشدك الأكاديمى'!$B$8-Advisors!B1750=0,Advisors!G1750,IF('إعرف مرشدك الأكاديمى'!$B$8-Advisors!B1751=0,Advisors!G1751,IF('إعرف مرشدك الأكاديمى'!$B$8-Advisors!B1752=0,Advisors!G1752,IF('إعرف مرشدك الأكاديمى'!$B$8-Advisors!B1753=0,Advisors!G1753,IF('إعرف مرشدك الأكاديمى'!$B$8-Advisors!B1754=0,Advisors!G1754,IF('إعرف مرشدك الأكاديمى'!$B$8-Advisors!B1755=0,Advisors!G1755,IF('إعرف مرشدك الأكاديمى'!$B$8-Advisors!B1756=0,Advisors!G1756,IF('إعرف مرشدك الأكاديمى'!$B$8-Advisors!B1757=0,Advisors!G1757,IF('إعرف مرشدك الأكاديمى'!$B$8-Advisors!B1758=0,Advisors!G1758,IF('إعرف مرشدك الأكاديمى'!$B$8-Advisors!B1759=0,Advisors!G1759,IF('إعرف مرشدك الأكاديمى'!$B$8-Advisors!B1760=0,Advisors!G1760,IF('إعرف مرشدك الأكاديمى'!$B$8-Advisors!B1761=0,Advisors!G1761,IF('إعرف مرشدك الأكاديمى'!$B$8-Advisors!B1762=0,Advisors!G1762,IF('إعرف مرشدك الأكاديمى'!$B$8-Advisors!B1763=0,Advisors!G1763,IF('إعرف مرشدك الأكاديمى'!$B$8-Advisors!B1764=0,Advisors!G1764,IF('إعرف مرشدك الأكاديمى'!$B$8-Advisors!B1765=0,Advisors!G1765,IF('إعرف مرشدك الأكاديمى'!$B$8-Advisors!B1766=0,Advisors!G1766,IF('إعرف مرشدك الأكاديمى'!$B$8-Advisors!B1767=0,Advisors!G1767,IF('إعرف مرشدك الأكاديمى'!$B$8-Advisors!B1768=0,Advisors!G1768,IF('إعرف مرشدك الأكاديمى'!$B$8-Advisors!B1769=0,Advisors!G1769,IF('إعرف مرشدك الأكاديمى'!$B$8-Advisors!B1770=0,Advisors!G1770,IF('إعرف مرشدك الأكاديمى'!$B$8-Advisors!B1771=0,Advisors!G1771,IF('إعرف مرشدك الأكاديمى'!$B$8-Advisors!B1772=0,Advisors!G1772,IF('إعرف مرشدك الأكاديمى'!$B$8-Advisors!B1773=0,Advisors!G1773,IF('إعرف مرشدك الأكاديمى'!$B$8-Advisors!B1774=0,Advisors!G1774,IF('إعرف مرشدك الأكاديمى'!$B$8-Advisors!B1775=0,Advisors!G1775,IF('إعرف مرشدك الأكاديمى'!$B$8-Advisors!B1776=0,Advisors!G1776,IF('إعرف مرشدك الأكاديمى'!$B$8-Advisors!B1777=0,Advisors!G1777,IF('إعرف مرشدك الأكاديمى'!$B$8-Advisors!B1778=0,Advisors!G1778,IF('إعرف مرشدك الأكاديمى'!$B$8-Advisors!B1779=0,Advisors!G1779,IF('إعرف مرشدك الأكاديمى'!$B$8-Advisors!B1780=0,Advisors!G1780,IF('إعرف مرشدك الأكاديمى'!$B$8-Advisors!B1781=0,Advisors!G1781,IF('إعرف مرشدك الأكاديمى'!$B$8-Advisors!B1782=0,Advisors!G1782,IF('إعرف مرشدك الأكاديمى'!$B$8-Advisors!B1783=0,Advisors!G1783,IF('إعرف مرشدك الأكاديمى'!$B$8-Advisors!B1784=0,Advisors!G1784,IF('إعرف مرشدك الأكاديمى'!$B$8-Advisors!B1785=0,Advisors!G1785,IF('إعرف مرشدك الأكاديمى'!$B$8-Advisors!B1786=0,Advisors!G1786,IF('إعرف مرشدك الأكاديمى'!$B$8-Advisors!B1787=0,Advisors!G1787,IF('إعرف مرشدك الأكاديمى'!$B$8-Advisors!B1788=0,Advisors!G1788,IF('إعرف مرشدك الأكاديمى'!$B$8-Advisors!B1789=0,Advisors!G1789,IF('إعرف مرشدك الأكاديمى'!$B$8-Advisors!B1790=0,Advisors!G1790,IF('إعرف مرشدك الأكاديمى'!$B$8-Advisors!B1791=0,Advisors!G1791,IF('إعرف مرشدك الأكاديمى'!$B$8-Advisors!B1792=0,Advisors!G1792,IF('إعرف مرشدك الأكاديمى'!$B$8-Advisors!B1793=0,Advisors!G1793,IF('إعرف مرشدك الأكاديمى'!$B$8-Advisors!B1794=0,Advisors!G1794,IF('إعرف مرشدك الأكاديمى'!$B$8-Advisors!B1795=0,Advisors!G1795,IF('إعرف مرشدك الأكاديمى'!$B$8-Advisors!B1796=0,Advisors!G1796,IF('إعرف مرشدك الأكاديمى'!$B$8-Advisors!B1797=0,Advisors!G1797,IF('إعرف مرشدك الأكاديمى'!$B$8-Advisors!B1798=0,Advisors!G1798,IF('إعرف مرشدك الأكاديمى'!$B$8-Advisors!B1799=0,Advisors!G1799,IF('إعرف مرشدك الأكاديمى'!$B$8-Advisors!B1800=0,Advisors!G1800,"ICD"))))))))))))))))))))))))))))))))))))))))))))))))))))))))))))</f>
        <v>ICD</v>
      </c>
      <c r="D38" s="13" t="str">
        <f>IF('إعرف مرشدك الأكاديمى'!$B$8-Advisors!B1741=0,Advisors!C1741,IF('إعرف مرشدك الأكاديمى'!$B$8-Advisors!B1742=0,Advisors!C1742,IF('إعرف مرشدك الأكاديمى'!$B$8-Advisors!B1743=0,Advisors!C1743,IF('إعرف مرشدك الأكاديمى'!$B$8-Advisors!B1744=0,Advisors!C1744,IF('إعرف مرشدك الأكاديمى'!$B$8-Advisors!B1745=0,Advisors!C1745,IF('إعرف مرشدك الأكاديمى'!$B$8-Advisors!B1746=0,Advisors!C1746,IF('إعرف مرشدك الأكاديمى'!$B$8-Advisors!B1747=0,Advisors!C1747,IF('إعرف مرشدك الأكاديمى'!$B$8-Advisors!B1748=0,Advisors!C1748,IF('إعرف مرشدك الأكاديمى'!$B$8-Advisors!B1749=0,Advisors!C1749,IF('إعرف مرشدك الأكاديمى'!$B$8-Advisors!B1750=0,Advisors!C1750,IF('إعرف مرشدك الأكاديمى'!$B$8-Advisors!B1751=0,Advisors!C1751,IF('إعرف مرشدك الأكاديمى'!$B$8-Advisors!B1752=0,Advisors!C1752,IF('إعرف مرشدك الأكاديمى'!$B$8-Advisors!B1753=0,Advisors!C1753,IF('إعرف مرشدك الأكاديمى'!$B$8-Advisors!B1754=0,Advisors!C1754,IF('إعرف مرشدك الأكاديمى'!$B$8-Advisors!B1755=0,Advisors!C1755,IF('إعرف مرشدك الأكاديمى'!$B$8-Advisors!B1756=0,Advisors!C1756,IF('إعرف مرشدك الأكاديمى'!$B$8-Advisors!B1757=0,Advisors!C1757,IF('إعرف مرشدك الأكاديمى'!$B$8-Advisors!B1758=0,Advisors!C1758,IF('إعرف مرشدك الأكاديمى'!$B$8-Advisors!B1759=0,Advisors!C1759,IF('إعرف مرشدك الأكاديمى'!$B$8-Advisors!B1760=0,Advisors!C1760,IF('إعرف مرشدك الأكاديمى'!$B$8-Advisors!B1761=0,Advisors!C1761,IF('إعرف مرشدك الأكاديمى'!$B$8-Advisors!B1762=0,Advisors!C1762,IF('إعرف مرشدك الأكاديمى'!$B$8-Advisors!B1763=0,Advisors!C1763,IF('إعرف مرشدك الأكاديمى'!$B$8-Advisors!B1764=0,Advisors!C1764,IF('إعرف مرشدك الأكاديمى'!$B$8-Advisors!B1765=0,Advisors!C1765,IF('إعرف مرشدك الأكاديمى'!$B$8-Advisors!B1766=0,Advisors!C1766,IF('إعرف مرشدك الأكاديمى'!$B$8-Advisors!B1767=0,Advisors!C1767,IF('إعرف مرشدك الأكاديمى'!$B$8-Advisors!B1768=0,Advisors!C1768,IF('إعرف مرشدك الأكاديمى'!$B$8-Advisors!B1769=0,Advisors!C1769,IF('إعرف مرشدك الأكاديمى'!$B$8-Advisors!B1770=0,Advisors!C1770,IF('إعرف مرشدك الأكاديمى'!$B$8-Advisors!B1771=0,Advisors!C1771,IF('إعرف مرشدك الأكاديمى'!$B$8-Advisors!B1772=0,Advisors!C1772,IF('إعرف مرشدك الأكاديمى'!$B$8-Advisors!B1773=0,Advisors!C1773,IF('إعرف مرشدك الأكاديمى'!$B$8-Advisors!B1774=0,Advisors!C1774,IF('إعرف مرشدك الأكاديمى'!$B$8-Advisors!B1775=0,Advisors!C1775,IF('إعرف مرشدك الأكاديمى'!$B$8-Advisors!B1776=0,Advisors!C1776,IF('إعرف مرشدك الأكاديمى'!$B$8-Advisors!B1777=0,Advisors!C1777,IF('إعرف مرشدك الأكاديمى'!$B$8-Advisors!B1778=0,Advisors!C1778,IF('إعرف مرشدك الأكاديمى'!$B$8-Advisors!B1779=0,Advisors!C1779,IF('إعرف مرشدك الأكاديمى'!$B$8-Advisors!B1780=0,Advisors!C1780,IF('إعرف مرشدك الأكاديمى'!$B$8-Advisors!B1781=0,Advisors!C1781,IF('إعرف مرشدك الأكاديمى'!$B$8-Advisors!B1782=0,Advisors!C1782,IF('إعرف مرشدك الأكاديمى'!$B$8-Advisors!B1783=0,Advisors!C1783,IF('إعرف مرشدك الأكاديمى'!$B$8-Advisors!B1784=0,Advisors!C1784,IF('إعرف مرشدك الأكاديمى'!$B$8-Advisors!B1785=0,Advisors!C1785,IF('إعرف مرشدك الأكاديمى'!$B$8-Advisors!B1786=0,Advisors!C1786,IF('إعرف مرشدك الأكاديمى'!$B$8-Advisors!B1787=0,Advisors!C1787,IF('إعرف مرشدك الأكاديمى'!$B$8-Advisors!B1788=0,Advisors!C1788,IF('إعرف مرشدك الأكاديمى'!$B$8-Advisors!B1789=0,Advisors!C1789,IF('إعرف مرشدك الأكاديمى'!$B$8-Advisors!B1790=0,Advisors!C1790,IF('إعرف مرشدك الأكاديمى'!$B$8-Advisors!B1791=0,Advisors!C1791,IF('إعرف مرشدك الأكاديمى'!$B$8-Advisors!B1792=0,Advisors!C1792,IF('إعرف مرشدك الأكاديمى'!$B$8-Advisors!B1793=0,Advisors!C1793,IF('إعرف مرشدك الأكاديمى'!$B$8-Advisors!B1794=0,Advisors!C1794,IF('إعرف مرشدك الأكاديمى'!$B$8-Advisors!B1795=0,Advisors!C1795,IF('إعرف مرشدك الأكاديمى'!$B$8-Advisors!B1796=0,Advisors!C1796,IF('إعرف مرشدك الأكاديمى'!$B$8-Advisors!B1797=0,Advisors!C1797,IF('إعرف مرشدك الأكاديمى'!$B$8-Advisors!B1798=0,Advisors!C1798,IF('إعرف مرشدك الأكاديمى'!$B$8-Advisors!B1799=0,Advisors!C1799,IF('إعرف مرشدك الأكاديمى'!$B$8-Advisors!B1800=0,Advisors!C1800,"ICD"))))))))))))))))))))))))))))))))))))))))))))))))))))))))))))</f>
        <v>ICD</v>
      </c>
      <c r="E38" s="13" t="str">
        <f>IF('إعرف مرشدك الأكاديمى'!$B$8-Advisors!B1741=0,Advisors!F1741,IF('إعرف مرشدك الأكاديمى'!$B$8-Advisors!B1742=0,Advisors!F1742,IF('إعرف مرشدك الأكاديمى'!$B$8-Advisors!B1743=0,Advisors!F1743,IF('إعرف مرشدك الأكاديمى'!$B$8-Advisors!B1744=0,Advisors!F1744,IF('إعرف مرشدك الأكاديمى'!$B$8-Advisors!B1745=0,Advisors!F1745,IF('إعرف مرشدك الأكاديمى'!$B$8-Advisors!B1746=0,Advisors!F1746,IF('إعرف مرشدك الأكاديمى'!$B$8-Advisors!B1747=0,Advisors!F1747,IF('إعرف مرشدك الأكاديمى'!$B$8-Advisors!B1748=0,Advisors!F1748,IF('إعرف مرشدك الأكاديمى'!$B$8-Advisors!B1749=0,Advisors!F1749,IF('إعرف مرشدك الأكاديمى'!$B$8-Advisors!B1750=0,Advisors!F1750,IF('إعرف مرشدك الأكاديمى'!$B$8-Advisors!B1751=0,Advisors!F1751,IF('إعرف مرشدك الأكاديمى'!$B$8-Advisors!B1752=0,Advisors!F1752,IF('إعرف مرشدك الأكاديمى'!$B$8-Advisors!B1753=0,Advisors!F1753,IF('إعرف مرشدك الأكاديمى'!$B$8-Advisors!B1754=0,Advisors!F1754,IF('إعرف مرشدك الأكاديمى'!$B$8-Advisors!B1755=0,Advisors!F1755,IF('إعرف مرشدك الأكاديمى'!$B$8-Advisors!B1756=0,Advisors!F1756,IF('إعرف مرشدك الأكاديمى'!$B$8-Advisors!B1757=0,Advisors!F1757,IF('إعرف مرشدك الأكاديمى'!$B$8-Advisors!B1758=0,Advisors!F1758,IF('إعرف مرشدك الأكاديمى'!$B$8-Advisors!B1759=0,Advisors!F1759,IF('إعرف مرشدك الأكاديمى'!$B$8-Advisors!B1760=0,Advisors!F1760,IF('إعرف مرشدك الأكاديمى'!$B$8-Advisors!B1761=0,Advisors!F1761,IF('إعرف مرشدك الأكاديمى'!$B$8-Advisors!B1762=0,Advisors!F1762,IF('إعرف مرشدك الأكاديمى'!$B$8-Advisors!B1763=0,Advisors!F1763,IF('إعرف مرشدك الأكاديمى'!$B$8-Advisors!B1764=0,Advisors!F1764,IF('إعرف مرشدك الأكاديمى'!$B$8-Advisors!B1765=0,Advisors!F1765,IF('إعرف مرشدك الأكاديمى'!$B$8-Advisors!B1766=0,Advisors!F1766,IF('إعرف مرشدك الأكاديمى'!$B$8-Advisors!B1767=0,Advisors!F1767,IF('إعرف مرشدك الأكاديمى'!$B$8-Advisors!B1768=0,Advisors!F1768,IF('إعرف مرشدك الأكاديمى'!$B$8-Advisors!B1769=0,Advisors!F1769,IF('إعرف مرشدك الأكاديمى'!$B$8-Advisors!B1770=0,Advisors!F1770,IF('إعرف مرشدك الأكاديمى'!$B$8-Advisors!B1771=0,Advisors!F1771,IF('إعرف مرشدك الأكاديمى'!$B$8-Advisors!B1772=0,Advisors!F1772,IF('إعرف مرشدك الأكاديمى'!$B$8-Advisors!B1773=0,Advisors!F1773,IF('إعرف مرشدك الأكاديمى'!$B$8-Advisors!B1774=0,Advisors!F1774,IF('إعرف مرشدك الأكاديمى'!$B$8-Advisors!B1775=0,Advisors!F1775,IF('إعرف مرشدك الأكاديمى'!$B$8-Advisors!B1776=0,Advisors!F1776,IF('إعرف مرشدك الأكاديمى'!$B$8-Advisors!B1777=0,Advisors!F1777,IF('إعرف مرشدك الأكاديمى'!$B$8-Advisors!B1778=0,Advisors!F1778,IF('إعرف مرشدك الأكاديمى'!$B$8-Advisors!B1779=0,Advisors!F1779,IF('إعرف مرشدك الأكاديمى'!$B$8-Advisors!B1780=0,Advisors!F1780,IF('إعرف مرشدك الأكاديمى'!$B$8-Advisors!B1781=0,Advisors!F1781,IF('إعرف مرشدك الأكاديمى'!$B$8-Advisors!B1782=0,Advisors!F1782,IF('إعرف مرشدك الأكاديمى'!$B$8-Advisors!B1783=0,Advisors!F1783,IF('إعرف مرشدك الأكاديمى'!$B$8-Advisors!B1784=0,Advisors!F1784,IF('إعرف مرشدك الأكاديمى'!$B$8-Advisors!B1785=0,Advisors!F1785,IF('إعرف مرشدك الأكاديمى'!$B$8-Advisors!B1786=0,Advisors!F1786,IF('إعرف مرشدك الأكاديمى'!$B$8-Advisors!B1787=0,Advisors!F1787,IF('إعرف مرشدك الأكاديمى'!$B$8-Advisors!B1788=0,Advisors!F1788,IF('إعرف مرشدك الأكاديمى'!$B$8-Advisors!B1789=0,Advisors!F1789,IF('إعرف مرشدك الأكاديمى'!$B$8-Advisors!B1790=0,Advisors!F1790,IF('إعرف مرشدك الأكاديمى'!$B$8-Advisors!B1791=0,Advisors!F1791,IF('إعرف مرشدك الأكاديمى'!$B$8-Advisors!B1792=0,Advisors!F1792,IF('إعرف مرشدك الأكاديمى'!$B$8-Advisors!B1793=0,Advisors!F1793,IF('إعرف مرشدك الأكاديمى'!$B$8-Advisors!B1794=0,Advisors!F1794,IF('إعرف مرشدك الأكاديمى'!$B$8-Advisors!B1795=0,Advisors!F1795,IF('إعرف مرشدك الأكاديمى'!$B$8-Advisors!B1796=0,Advisors!F1796,IF('إعرف مرشدك الأكاديمى'!$B$8-Advisors!B1797=0,Advisors!F1797,IF('إعرف مرشدك الأكاديمى'!$B$8-Advisors!B1798=0,Advisors!F1798,IF('إعرف مرشدك الأكاديمى'!$B$8-Advisors!B1799=0,Advisors!F1799,IF('إعرف مرشدك الأكاديمى'!$B$8-Advisors!B1800=0,Advisors!F1800,"ICD"))))))))))))))))))))))))))))))))))))))))))))))))))))))))))))</f>
        <v>ICD</v>
      </c>
    </row>
    <row r="39" spans="3:5" ht="15.75" x14ac:dyDescent="0.25">
      <c r="C39" s="15" t="str">
        <f>IF('إعرف مرشدك الأكاديمى'!$B$8-Advisors!B1801=0,Advisors!G1801,IF('إعرف مرشدك الأكاديمى'!$B$8-Advisors!B1802=0,Advisors!G1802,IF('إعرف مرشدك الأكاديمى'!$B$8-Advisors!B1803=0,Advisors!G1803,IF('إعرف مرشدك الأكاديمى'!$B$8-Advisors!B1804=0,Advisors!G1804,IF('إعرف مرشدك الأكاديمى'!$B$8-Advisors!B1805=0,Advisors!G1805,IF('إعرف مرشدك الأكاديمى'!$B$8-Advisors!B1806=0,Advisors!G1806,IF('إعرف مرشدك الأكاديمى'!$B$8-Advisors!B1807=0,Advisors!G1807,IF('إعرف مرشدك الأكاديمى'!$B$8-Advisors!B1808=0,Advisors!G1808,IF('إعرف مرشدك الأكاديمى'!$B$8-Advisors!B1809=0,Advisors!G1809,IF('إعرف مرشدك الأكاديمى'!$B$8-Advisors!B1810=0,Advisors!G1810,IF('إعرف مرشدك الأكاديمى'!$B$8-Advisors!B1811=0,Advisors!G1811,IF('إعرف مرشدك الأكاديمى'!$B$8-Advisors!B1812=0,Advisors!G1812,IF('إعرف مرشدك الأكاديمى'!$B$8-Advisors!B1813=0,Advisors!G1813,IF('إعرف مرشدك الأكاديمى'!$B$8-Advisors!B1814=0,Advisors!G1814,IF('إعرف مرشدك الأكاديمى'!$B$8-Advisors!B1815=0,Advisors!G1815,IF('إعرف مرشدك الأكاديمى'!$B$8-Advisors!B1816=0,Advisors!G1816,IF('إعرف مرشدك الأكاديمى'!$B$8-Advisors!B1817=0,Advisors!G1817,IF('إعرف مرشدك الأكاديمى'!$B$8-Advisors!B1818=0,Advisors!G1818,IF('إعرف مرشدك الأكاديمى'!$B$8-Advisors!B1819=0,Advisors!G1819,IF('إعرف مرشدك الأكاديمى'!$B$8-Advisors!B1820=0,Advisors!G1820,IF('إعرف مرشدك الأكاديمى'!$B$8-Advisors!B1821=0,Advisors!G1821,IF('إعرف مرشدك الأكاديمى'!$B$8-Advisors!B1822=0,Advisors!G1822,IF('إعرف مرشدك الأكاديمى'!$B$8-Advisors!B1823=0,Advisors!G1823,IF('إعرف مرشدك الأكاديمى'!$B$8-Advisors!B1824=0,Advisors!G1824,IF('إعرف مرشدك الأكاديمى'!$B$8-Advisors!B1825=0,Advisors!G1825,IF('إعرف مرشدك الأكاديمى'!$B$8-Advisors!B1826=0,Advisors!G1826,IF('إعرف مرشدك الأكاديمى'!$B$8-Advisors!B1827=0,Advisors!G1827,IF('إعرف مرشدك الأكاديمى'!$B$8-Advisors!B1828=0,Advisors!G1828,IF('إعرف مرشدك الأكاديمى'!$B$8-Advisors!B1829=0,Advisors!G1829,IF('إعرف مرشدك الأكاديمى'!$B$8-Advisors!B1830=0,Advisors!G1830,IF('إعرف مرشدك الأكاديمى'!$B$8-Advisors!B1831=0,Advisors!G1831,IF('إعرف مرشدك الأكاديمى'!$B$8-Advisors!B1832=0,Advisors!G1832,IF('إعرف مرشدك الأكاديمى'!$B$8-Advisors!B1833=0,Advisors!G1833,IF('إعرف مرشدك الأكاديمى'!$B$8-Advisors!B1834=0,Advisors!G1834,IF('إعرف مرشدك الأكاديمى'!$B$8-Advisors!B1835=0,Advisors!G1835,IF('إعرف مرشدك الأكاديمى'!$B$8-Advisors!B1836=0,Advisors!G1836,IF('إعرف مرشدك الأكاديمى'!$B$8-Advisors!B1837=0,Advisors!G1837,IF('إعرف مرشدك الأكاديمى'!$B$8-Advisors!B1838=0,Advisors!G1838,IF('إعرف مرشدك الأكاديمى'!$B$8-Advisors!B1839=0,Advisors!G1839,IF('إعرف مرشدك الأكاديمى'!$B$8-Advisors!B1840=0,Advisors!G1840,IF('إعرف مرشدك الأكاديمى'!$B$8-Advisors!B1841=0,Advisors!G1841,IF('إعرف مرشدك الأكاديمى'!$B$8-Advisors!B1842=0,Advisors!G1842,IF('إعرف مرشدك الأكاديمى'!$B$8-Advisors!B1843=0,Advisors!G1843,IF('إعرف مرشدك الأكاديمى'!$B$8-Advisors!B1844=0,Advisors!G1844,IF('إعرف مرشدك الأكاديمى'!$B$8-Advisors!B1845=0,Advisors!G1845,IF('إعرف مرشدك الأكاديمى'!$B$8-Advisors!B1846=0,Advisors!G1846,IF('إعرف مرشدك الأكاديمى'!$B$8-Advisors!B1847=0,Advisors!G1847,IF('إعرف مرشدك الأكاديمى'!$B$8-Advisors!B1848=0,Advisors!G1848,IF('إعرف مرشدك الأكاديمى'!$B$8-Advisors!B1849=0,Advisors!G1849,IF('إعرف مرشدك الأكاديمى'!$B$8-Advisors!B1850=0,Advisors!G1850,IF('إعرف مرشدك الأكاديمى'!$B$8-Advisors!B1851=0,Advisors!G1851,IF('إعرف مرشدك الأكاديمى'!$B$8-Advisors!B1852=0,Advisors!G1852,IF('إعرف مرشدك الأكاديمى'!$B$8-Advisors!B1853=0,Advisors!G1853,IF('إعرف مرشدك الأكاديمى'!$B$8-Advisors!B1854=0,Advisors!G1854,IF('إعرف مرشدك الأكاديمى'!$B$8-Advisors!B1855=0,Advisors!G1855,IF('إعرف مرشدك الأكاديمى'!$B$8-Advisors!B1856=0,Advisors!G1856,IF('إعرف مرشدك الأكاديمى'!$B$8-Advisors!B1857=0,Advisors!G1857,IF('إعرف مرشدك الأكاديمى'!$B$8-Advisors!B1858=0,Advisors!G1858,IF('إعرف مرشدك الأكاديمى'!$B$8-Advisors!B1859=0,Advisors!G1859,IF('إعرف مرشدك الأكاديمى'!$B$8-Advisors!B1860=0,Advisors!G1860,"ICD"))))))))))))))))))))))))))))))))))))))))))))))))))))))))))))</f>
        <v>ICD</v>
      </c>
      <c r="D39" s="13" t="str">
        <f>IF('إعرف مرشدك الأكاديمى'!$B$8-Advisors!B1801=0,Advisors!C1801,IF('إعرف مرشدك الأكاديمى'!$B$8-Advisors!B1802=0,Advisors!C1802,IF('إعرف مرشدك الأكاديمى'!$B$8-Advisors!B1803=0,Advisors!C1803,IF('إعرف مرشدك الأكاديمى'!$B$8-Advisors!B1804=0,Advisors!C1804,IF('إعرف مرشدك الأكاديمى'!$B$8-Advisors!B1805=0,Advisors!C1805,IF('إعرف مرشدك الأكاديمى'!$B$8-Advisors!B1806=0,Advisors!C1806,IF('إعرف مرشدك الأكاديمى'!$B$8-Advisors!B1807=0,Advisors!C1807,IF('إعرف مرشدك الأكاديمى'!$B$8-Advisors!B1808=0,Advisors!C1808,IF('إعرف مرشدك الأكاديمى'!$B$8-Advisors!B1809=0,Advisors!C1809,IF('إعرف مرشدك الأكاديمى'!$B$8-Advisors!B1810=0,Advisors!C1810,IF('إعرف مرشدك الأكاديمى'!$B$8-Advisors!B1811=0,Advisors!C1811,IF('إعرف مرشدك الأكاديمى'!$B$8-Advisors!B1812=0,Advisors!C1812,IF('إعرف مرشدك الأكاديمى'!$B$8-Advisors!B1813=0,Advisors!C1813,IF('إعرف مرشدك الأكاديمى'!$B$8-Advisors!B1814=0,Advisors!C1814,IF('إعرف مرشدك الأكاديمى'!$B$8-Advisors!B1815=0,Advisors!C1815,IF('إعرف مرشدك الأكاديمى'!$B$8-Advisors!B1816=0,Advisors!C1816,IF('إعرف مرشدك الأكاديمى'!$B$8-Advisors!B1817=0,Advisors!C1817,IF('إعرف مرشدك الأكاديمى'!$B$8-Advisors!B1818=0,Advisors!C1818,IF('إعرف مرشدك الأكاديمى'!$B$8-Advisors!B1819=0,Advisors!C1819,IF('إعرف مرشدك الأكاديمى'!$B$8-Advisors!B1820=0,Advisors!C1820,IF('إعرف مرشدك الأكاديمى'!$B$8-Advisors!B1821=0,Advisors!C1821,IF('إعرف مرشدك الأكاديمى'!$B$8-Advisors!B1822=0,Advisors!C1822,IF('إعرف مرشدك الأكاديمى'!$B$8-Advisors!B1823=0,Advisors!C1823,IF('إعرف مرشدك الأكاديمى'!$B$8-Advisors!B1824=0,Advisors!C1824,IF('إعرف مرشدك الأكاديمى'!$B$8-Advisors!B1825=0,Advisors!C1825,IF('إعرف مرشدك الأكاديمى'!$B$8-Advisors!B1826=0,Advisors!C1826,IF('إعرف مرشدك الأكاديمى'!$B$8-Advisors!B1827=0,Advisors!C1827,IF('إعرف مرشدك الأكاديمى'!$B$8-Advisors!B1828=0,Advisors!C1828,IF('إعرف مرشدك الأكاديمى'!$B$8-Advisors!B1829=0,Advisors!C1829,IF('إعرف مرشدك الأكاديمى'!$B$8-Advisors!B1830=0,Advisors!C1830,IF('إعرف مرشدك الأكاديمى'!$B$8-Advisors!B1831=0,Advisors!C1831,IF('إعرف مرشدك الأكاديمى'!$B$8-Advisors!B1832=0,Advisors!C1832,IF('إعرف مرشدك الأكاديمى'!$B$8-Advisors!B1833=0,Advisors!C1833,IF('إعرف مرشدك الأكاديمى'!$B$8-Advisors!B1834=0,Advisors!C1834,IF('إعرف مرشدك الأكاديمى'!$B$8-Advisors!B1835=0,Advisors!C1835,IF('إعرف مرشدك الأكاديمى'!$B$8-Advisors!B1836=0,Advisors!C1836,IF('إعرف مرشدك الأكاديمى'!$B$8-Advisors!B1837=0,Advisors!C1837,IF('إعرف مرشدك الأكاديمى'!$B$8-Advisors!B1838=0,Advisors!C1838,IF('إعرف مرشدك الأكاديمى'!$B$8-Advisors!B1839=0,Advisors!C1839,IF('إعرف مرشدك الأكاديمى'!$B$8-Advisors!B1840=0,Advisors!C1840,IF('إعرف مرشدك الأكاديمى'!$B$8-Advisors!B1841=0,Advisors!C1841,IF('إعرف مرشدك الأكاديمى'!$B$8-Advisors!B1842=0,Advisors!C1842,IF('إعرف مرشدك الأكاديمى'!$B$8-Advisors!B1843=0,Advisors!C1843,IF('إعرف مرشدك الأكاديمى'!$B$8-Advisors!B1844=0,Advisors!C1844,IF('إعرف مرشدك الأكاديمى'!$B$8-Advisors!B1845=0,Advisors!C1845,IF('إعرف مرشدك الأكاديمى'!$B$8-Advisors!B1846=0,Advisors!C1846,IF('إعرف مرشدك الأكاديمى'!$B$8-Advisors!B1847=0,Advisors!C1847,IF('إعرف مرشدك الأكاديمى'!$B$8-Advisors!B1848=0,Advisors!C1848,IF('إعرف مرشدك الأكاديمى'!$B$8-Advisors!B1849=0,Advisors!C1849,IF('إعرف مرشدك الأكاديمى'!$B$8-Advisors!B1850=0,Advisors!C1850,IF('إعرف مرشدك الأكاديمى'!$B$8-Advisors!B1851=0,Advisors!C1851,IF('إعرف مرشدك الأكاديمى'!$B$8-Advisors!B1852=0,Advisors!C1852,IF('إعرف مرشدك الأكاديمى'!$B$8-Advisors!B1853=0,Advisors!C1853,IF('إعرف مرشدك الأكاديمى'!$B$8-Advisors!B1854=0,Advisors!C1854,IF('إعرف مرشدك الأكاديمى'!$B$8-Advisors!B1855=0,Advisors!C1855,IF('إعرف مرشدك الأكاديمى'!$B$8-Advisors!B1856=0,Advisors!C1856,IF('إعرف مرشدك الأكاديمى'!$B$8-Advisors!B1857=0,Advisors!C1857,IF('إعرف مرشدك الأكاديمى'!$B$8-Advisors!B1858=0,Advisors!C1858,IF('إعرف مرشدك الأكاديمى'!$B$8-Advisors!B1859=0,Advisors!C1859,IF('إعرف مرشدك الأكاديمى'!$B$8-Advisors!B1860=0,Advisors!C1860,"ICD"))))))))))))))))))))))))))))))))))))))))))))))))))))))))))))</f>
        <v>ICD</v>
      </c>
      <c r="E39" s="13" t="str">
        <f>IF('إعرف مرشدك الأكاديمى'!$B$8-Advisors!B1801=0,Advisors!F1801,IF('إعرف مرشدك الأكاديمى'!$B$8-Advisors!B1802=0,Advisors!F1802,IF('إعرف مرشدك الأكاديمى'!$B$8-Advisors!B1803=0,Advisors!F1803,IF('إعرف مرشدك الأكاديمى'!$B$8-Advisors!B1804=0,Advisors!F1804,IF('إعرف مرشدك الأكاديمى'!$B$8-Advisors!B1805=0,Advisors!F1805,IF('إعرف مرشدك الأكاديمى'!$B$8-Advisors!B1806=0,Advisors!F1806,IF('إعرف مرشدك الأكاديمى'!$B$8-Advisors!B1807=0,Advisors!F1807,IF('إعرف مرشدك الأكاديمى'!$B$8-Advisors!B1808=0,Advisors!F1808,IF('إعرف مرشدك الأكاديمى'!$B$8-Advisors!B1809=0,Advisors!F1809,IF('إعرف مرشدك الأكاديمى'!$B$8-Advisors!B1810=0,Advisors!F1810,IF('إعرف مرشدك الأكاديمى'!$B$8-Advisors!B1811=0,Advisors!F1811,IF('إعرف مرشدك الأكاديمى'!$B$8-Advisors!B1812=0,Advisors!F1812,IF('إعرف مرشدك الأكاديمى'!$B$8-Advisors!B1813=0,Advisors!F1813,IF('إعرف مرشدك الأكاديمى'!$B$8-Advisors!B1814=0,Advisors!F1814,IF('إعرف مرشدك الأكاديمى'!$B$8-Advisors!B1815=0,Advisors!F1815,IF('إعرف مرشدك الأكاديمى'!$B$8-Advisors!B1816=0,Advisors!F1816,IF('إعرف مرشدك الأكاديمى'!$B$8-Advisors!B1817=0,Advisors!F1817,IF('إعرف مرشدك الأكاديمى'!$B$8-Advisors!B1818=0,Advisors!F1818,IF('إعرف مرشدك الأكاديمى'!$B$8-Advisors!B1819=0,Advisors!F1819,IF('إعرف مرشدك الأكاديمى'!$B$8-Advisors!B1820=0,Advisors!F1820,IF('إعرف مرشدك الأكاديمى'!$B$8-Advisors!B1821=0,Advisors!F1821,IF('إعرف مرشدك الأكاديمى'!$B$8-Advisors!B1822=0,Advisors!F1822,IF('إعرف مرشدك الأكاديمى'!$B$8-Advisors!B1823=0,Advisors!F1823,IF('إعرف مرشدك الأكاديمى'!$B$8-Advisors!B1824=0,Advisors!F1824,IF('إعرف مرشدك الأكاديمى'!$B$8-Advisors!B1825=0,Advisors!F1825,IF('إعرف مرشدك الأكاديمى'!$B$8-Advisors!B1826=0,Advisors!F1826,IF('إعرف مرشدك الأكاديمى'!$B$8-Advisors!B1827=0,Advisors!F1827,IF('إعرف مرشدك الأكاديمى'!$B$8-Advisors!B1828=0,Advisors!F1828,IF('إعرف مرشدك الأكاديمى'!$B$8-Advisors!B1829=0,Advisors!F1829,IF('إعرف مرشدك الأكاديمى'!$B$8-Advisors!B1830=0,Advisors!F1830,IF('إعرف مرشدك الأكاديمى'!$B$8-Advisors!B1831=0,Advisors!F1831,IF('إعرف مرشدك الأكاديمى'!$B$8-Advisors!B1832=0,Advisors!F1832,IF('إعرف مرشدك الأكاديمى'!$B$8-Advisors!B1833=0,Advisors!F1833,IF('إعرف مرشدك الأكاديمى'!$B$8-Advisors!B1834=0,Advisors!F1834,IF('إعرف مرشدك الأكاديمى'!$B$8-Advisors!B1835=0,Advisors!F1835,IF('إعرف مرشدك الأكاديمى'!$B$8-Advisors!B1836=0,Advisors!F1836,IF('إعرف مرشدك الأكاديمى'!$B$8-Advisors!B1837=0,Advisors!F1837,IF('إعرف مرشدك الأكاديمى'!$B$8-Advisors!B1838=0,Advisors!F1838,IF('إعرف مرشدك الأكاديمى'!$B$8-Advisors!B1839=0,Advisors!F1839,IF('إعرف مرشدك الأكاديمى'!$B$8-Advisors!B1840=0,Advisors!F1840,IF('إعرف مرشدك الأكاديمى'!$B$8-Advisors!B1841=0,Advisors!F1841,IF('إعرف مرشدك الأكاديمى'!$B$8-Advisors!B1842=0,Advisors!F1842,IF('إعرف مرشدك الأكاديمى'!$B$8-Advisors!B1843=0,Advisors!F1843,IF('إعرف مرشدك الأكاديمى'!$B$8-Advisors!B1844=0,Advisors!F1844,IF('إعرف مرشدك الأكاديمى'!$B$8-Advisors!B1845=0,Advisors!F1845,IF('إعرف مرشدك الأكاديمى'!$B$8-Advisors!B1846=0,Advisors!F1846,IF('إعرف مرشدك الأكاديمى'!$B$8-Advisors!B1847=0,Advisors!F1847,IF('إعرف مرشدك الأكاديمى'!$B$8-Advisors!B1848=0,Advisors!F1848,IF('إعرف مرشدك الأكاديمى'!$B$8-Advisors!B1849=0,Advisors!F1849,IF('إعرف مرشدك الأكاديمى'!$B$8-Advisors!B1850=0,Advisors!F1850,IF('إعرف مرشدك الأكاديمى'!$B$8-Advisors!B1851=0,Advisors!F1851,IF('إعرف مرشدك الأكاديمى'!$B$8-Advisors!B1852=0,Advisors!F1852,IF('إعرف مرشدك الأكاديمى'!$B$8-Advisors!B1853=0,Advisors!F1853,IF('إعرف مرشدك الأكاديمى'!$B$8-Advisors!B1854=0,Advisors!F1854,IF('إعرف مرشدك الأكاديمى'!$B$8-Advisors!B1855=0,Advisors!F1855,IF('إعرف مرشدك الأكاديمى'!$B$8-Advisors!B1856=0,Advisors!F1856,IF('إعرف مرشدك الأكاديمى'!$B$8-Advisors!B1857=0,Advisors!F1857,IF('إعرف مرشدك الأكاديمى'!$B$8-Advisors!B1858=0,Advisors!F1858,IF('إعرف مرشدك الأكاديمى'!$B$8-Advisors!B1859=0,Advisors!F1859,IF('إعرف مرشدك الأكاديمى'!$B$8-Advisors!B1860=0,Advisors!F1860,"ICD"))))))))))))))))))))))))))))))))))))))))))))))))))))))))))))</f>
        <v>ICD</v>
      </c>
    </row>
    <row r="40" spans="3:5" ht="15.75" x14ac:dyDescent="0.25">
      <c r="C40" s="15" t="str">
        <f>IF('إعرف مرشدك الأكاديمى'!$B$8-Advisors!B1861=0,Advisors!G1861,IF('إعرف مرشدك الأكاديمى'!$B$8-Advisors!B1862=0,Advisors!G1862,IF('إعرف مرشدك الأكاديمى'!$B$8-Advisors!B1863=0,Advisors!G1863,IF('إعرف مرشدك الأكاديمى'!$B$8-Advisors!B1864=0,Advisors!G1864,IF('إعرف مرشدك الأكاديمى'!$B$8-Advisors!B1865=0,Advisors!G1865,IF('إعرف مرشدك الأكاديمى'!$B$8-Advisors!B1866=0,Advisors!G1866,IF('إعرف مرشدك الأكاديمى'!$B$8-Advisors!B1867=0,Advisors!G1867,IF('إعرف مرشدك الأكاديمى'!$B$8-Advisors!B1868=0,Advisors!G1868,IF('إعرف مرشدك الأكاديمى'!$B$8-Advisors!B1869=0,Advisors!G1869,IF('إعرف مرشدك الأكاديمى'!$B$8-Advisors!B1870=0,Advisors!G1870,IF('إعرف مرشدك الأكاديمى'!$B$8-Advisors!B1871=0,Advisors!G1871,IF('إعرف مرشدك الأكاديمى'!$B$8-Advisors!B1872=0,Advisors!G1872,IF('إعرف مرشدك الأكاديمى'!$B$8-Advisors!B1873=0,Advisors!G1873,IF('إعرف مرشدك الأكاديمى'!$B$8-Advisors!B1874=0,Advisors!G1874,IF('إعرف مرشدك الأكاديمى'!$B$8-Advisors!B1875=0,Advisors!G1875,IF('إعرف مرشدك الأكاديمى'!$B$8-Advisors!B1876=0,Advisors!G1876,IF('إعرف مرشدك الأكاديمى'!$B$8-Advisors!B1877=0,Advisors!G1877,IF('إعرف مرشدك الأكاديمى'!$B$8-Advisors!B1878=0,Advisors!G1878,IF('إعرف مرشدك الأكاديمى'!$B$8-Advisors!B1879=0,Advisors!G1879,IF('إعرف مرشدك الأكاديمى'!$B$8-Advisors!B1880=0,Advisors!G1880,IF('إعرف مرشدك الأكاديمى'!$B$8-Advisors!B1881=0,Advisors!G1881,IF('إعرف مرشدك الأكاديمى'!$B$8-Advisors!B1882=0,Advisors!G1882,IF('إعرف مرشدك الأكاديمى'!$B$8-Advisors!B1883=0,Advisors!G1883,IF('إعرف مرشدك الأكاديمى'!$B$8-Advisors!B1884=0,Advisors!G1884,IF('إعرف مرشدك الأكاديمى'!$B$8-Advisors!B1885=0,Advisors!G1885,IF('إعرف مرشدك الأكاديمى'!$B$8-Advisors!B1886=0,Advisors!G1886,IF('إعرف مرشدك الأكاديمى'!$B$8-Advisors!B1887=0,Advisors!G1887,IF('إعرف مرشدك الأكاديمى'!$B$8-Advisors!B1888=0,Advisors!G1888,IF('إعرف مرشدك الأكاديمى'!$B$8-Advisors!B1889=0,Advisors!G1889,IF('إعرف مرشدك الأكاديمى'!$B$8-Advisors!B1890=0,Advisors!G1890,IF('إعرف مرشدك الأكاديمى'!$B$8-Advisors!B1891=0,Advisors!G1891,IF('إعرف مرشدك الأكاديمى'!$B$8-Advisors!B1892=0,Advisors!G1892,IF('إعرف مرشدك الأكاديمى'!$B$8-Advisors!B1893=0,Advisors!G1893,IF('إعرف مرشدك الأكاديمى'!$B$8-Advisors!B1894=0,Advisors!G1894,IF('إعرف مرشدك الأكاديمى'!$B$8-Advisors!B1895=0,Advisors!G1895,IF('إعرف مرشدك الأكاديمى'!$B$8-Advisors!B1896=0,Advisors!G1896,IF('إعرف مرشدك الأكاديمى'!$B$8-Advisors!B1897=0,Advisors!G1897,IF('إعرف مرشدك الأكاديمى'!$B$8-Advisors!B1898=0,Advisors!G1898,IF('إعرف مرشدك الأكاديمى'!$B$8-Advisors!B1899=0,Advisors!G1899,IF('إعرف مرشدك الأكاديمى'!$B$8-Advisors!B1900=0,Advisors!G1900,IF('إعرف مرشدك الأكاديمى'!$B$8-Advisors!B1901=0,Advisors!G1901,IF('إعرف مرشدك الأكاديمى'!$B$8-Advisors!B1902=0,Advisors!G1902,IF('إعرف مرشدك الأكاديمى'!$B$8-Advisors!B1903=0,Advisors!G1903,IF('إعرف مرشدك الأكاديمى'!$B$8-Advisors!B1904=0,Advisors!G1904,IF('إعرف مرشدك الأكاديمى'!$B$8-Advisors!B1905=0,Advisors!G1905,IF('إعرف مرشدك الأكاديمى'!$B$8-Advisors!B1906=0,Advisors!G1906,IF('إعرف مرشدك الأكاديمى'!$B$8-Advisors!B1907=0,Advisors!G1907,IF('إعرف مرشدك الأكاديمى'!$B$8-Advisors!B1908=0,Advisors!G1908,IF('إعرف مرشدك الأكاديمى'!$B$8-Advisors!B1909=0,Advisors!G1909,IF('إعرف مرشدك الأكاديمى'!$B$8-Advisors!B1910=0,Advisors!G1910,IF('إعرف مرشدك الأكاديمى'!$B$8-Advisors!B1911=0,Advisors!G1911,IF('إعرف مرشدك الأكاديمى'!$B$8-Advisors!B1912=0,Advisors!G1912,IF('إعرف مرشدك الأكاديمى'!$B$8-Advisors!B1913=0,Advisors!G1913,IF('إعرف مرشدك الأكاديمى'!$B$8-Advisors!B1914=0,Advisors!G1914,IF('إعرف مرشدك الأكاديمى'!$B$8-Advisors!B1915=0,Advisors!G1915,IF('إعرف مرشدك الأكاديمى'!$B$8-Advisors!B1916=0,Advisors!G1916,IF('إعرف مرشدك الأكاديمى'!$B$8-Advisors!B1917=0,Advisors!G1917,IF('إعرف مرشدك الأكاديمى'!$B$8-Advisors!B1918=0,Advisors!G1918,IF('إعرف مرشدك الأكاديمى'!$B$8-Advisors!B1919=0,Advisors!G1919,IF('إعرف مرشدك الأكاديمى'!$B$8-Advisors!B1920=0,Advisors!G1920,"ICD"))))))))))))))))))))))))))))))))))))))))))))))))))))))))))))</f>
        <v>ICD</v>
      </c>
      <c r="D40" s="13" t="str">
        <f>IF('إعرف مرشدك الأكاديمى'!$B$8-Advisors!B1861=0,Advisors!C1861,IF('إعرف مرشدك الأكاديمى'!$B$8-Advisors!B1862=0,Advisors!C1862,IF('إعرف مرشدك الأكاديمى'!$B$8-Advisors!B1863=0,Advisors!C1863,IF('إعرف مرشدك الأكاديمى'!$B$8-Advisors!B1864=0,Advisors!C1864,IF('إعرف مرشدك الأكاديمى'!$B$8-Advisors!B1865=0,Advisors!C1865,IF('إعرف مرشدك الأكاديمى'!$B$8-Advisors!B1866=0,Advisors!C1866,IF('إعرف مرشدك الأكاديمى'!$B$8-Advisors!B1867=0,Advisors!C1867,IF('إعرف مرشدك الأكاديمى'!$B$8-Advisors!B1868=0,Advisors!C1868,IF('إعرف مرشدك الأكاديمى'!$B$8-Advisors!B1869=0,Advisors!C1869,IF('إعرف مرشدك الأكاديمى'!$B$8-Advisors!B1870=0,Advisors!C1870,IF('إعرف مرشدك الأكاديمى'!$B$8-Advisors!B1871=0,Advisors!C1871,IF('إعرف مرشدك الأكاديمى'!$B$8-Advisors!B1872=0,Advisors!C1872,IF('إعرف مرشدك الأكاديمى'!$B$8-Advisors!B1873=0,Advisors!C1873,IF('إعرف مرشدك الأكاديمى'!$B$8-Advisors!B1874=0,Advisors!C1874,IF('إعرف مرشدك الأكاديمى'!$B$8-Advisors!B1875=0,Advisors!C1875,IF('إعرف مرشدك الأكاديمى'!$B$8-Advisors!B1876=0,Advisors!C1876,IF('إعرف مرشدك الأكاديمى'!$B$8-Advisors!B1877=0,Advisors!C1877,IF('إعرف مرشدك الأكاديمى'!$B$8-Advisors!B1878=0,Advisors!C1878,IF('إعرف مرشدك الأكاديمى'!$B$8-Advisors!B1879=0,Advisors!C1879,IF('إعرف مرشدك الأكاديمى'!$B$8-Advisors!B1880=0,Advisors!C1880,IF('إعرف مرشدك الأكاديمى'!$B$8-Advisors!B1881=0,Advisors!C1881,IF('إعرف مرشدك الأكاديمى'!$B$8-Advisors!B1882=0,Advisors!C1882,IF('إعرف مرشدك الأكاديمى'!$B$8-Advisors!B1883=0,Advisors!C1883,IF('إعرف مرشدك الأكاديمى'!$B$8-Advisors!B1884=0,Advisors!C1884,IF('إعرف مرشدك الأكاديمى'!$B$8-Advisors!B1885=0,Advisors!C1885,IF('إعرف مرشدك الأكاديمى'!$B$8-Advisors!B1886=0,Advisors!C1886,IF('إعرف مرشدك الأكاديمى'!$B$8-Advisors!B1887=0,Advisors!C1887,IF('إعرف مرشدك الأكاديمى'!$B$8-Advisors!B1888=0,Advisors!C1888,IF('إعرف مرشدك الأكاديمى'!$B$8-Advisors!B1889=0,Advisors!C1889,IF('إعرف مرشدك الأكاديمى'!$B$8-Advisors!B1890=0,Advisors!C1890,IF('إعرف مرشدك الأكاديمى'!$B$8-Advisors!B1891=0,Advisors!C1891,IF('إعرف مرشدك الأكاديمى'!$B$8-Advisors!B1892=0,Advisors!C1892,IF('إعرف مرشدك الأكاديمى'!$B$8-Advisors!B1893=0,Advisors!C1893,IF('إعرف مرشدك الأكاديمى'!$B$8-Advisors!B1894=0,Advisors!C1894,IF('إعرف مرشدك الأكاديمى'!$B$8-Advisors!B1895=0,Advisors!C1895,IF('إعرف مرشدك الأكاديمى'!$B$8-Advisors!B1896=0,Advisors!C1896,IF('إعرف مرشدك الأكاديمى'!$B$8-Advisors!B1897=0,Advisors!C1897,IF('إعرف مرشدك الأكاديمى'!$B$8-Advisors!B1898=0,Advisors!C1898,IF('إعرف مرشدك الأكاديمى'!$B$8-Advisors!B1899=0,Advisors!C1899,IF('إعرف مرشدك الأكاديمى'!$B$8-Advisors!B1900=0,Advisors!C1900,IF('إعرف مرشدك الأكاديمى'!$B$8-Advisors!B1901=0,Advisors!C1901,IF('إعرف مرشدك الأكاديمى'!$B$8-Advisors!B1902=0,Advisors!C1902,IF('إعرف مرشدك الأكاديمى'!$B$8-Advisors!B1903=0,Advisors!C1903,IF('إعرف مرشدك الأكاديمى'!$B$8-Advisors!B1904=0,Advisors!C1904,IF('إعرف مرشدك الأكاديمى'!$B$8-Advisors!B1905=0,Advisors!C1905,IF('إعرف مرشدك الأكاديمى'!$B$8-Advisors!B1906=0,Advisors!C1906,IF('إعرف مرشدك الأكاديمى'!$B$8-Advisors!B1907=0,Advisors!C1907,IF('إعرف مرشدك الأكاديمى'!$B$8-Advisors!B1908=0,Advisors!C1908,IF('إعرف مرشدك الأكاديمى'!$B$8-Advisors!B1909=0,Advisors!C1909,IF('إعرف مرشدك الأكاديمى'!$B$8-Advisors!B1910=0,Advisors!C1910,IF('إعرف مرشدك الأكاديمى'!$B$8-Advisors!B1911=0,Advisors!C1911,IF('إعرف مرشدك الأكاديمى'!$B$8-Advisors!B1912=0,Advisors!C1912,IF('إعرف مرشدك الأكاديمى'!$B$8-Advisors!B1913=0,Advisors!C1913,IF('إعرف مرشدك الأكاديمى'!$B$8-Advisors!B1914=0,Advisors!C1914,IF('إعرف مرشدك الأكاديمى'!$B$8-Advisors!B1915=0,Advisors!C1915,IF('إعرف مرشدك الأكاديمى'!$B$8-Advisors!B1916=0,Advisors!C1916,IF('إعرف مرشدك الأكاديمى'!$B$8-Advisors!B1917=0,Advisors!C1917,IF('إعرف مرشدك الأكاديمى'!$B$8-Advisors!B1918=0,Advisors!C1918,IF('إعرف مرشدك الأكاديمى'!$B$8-Advisors!B1919=0,Advisors!C1919,IF('إعرف مرشدك الأكاديمى'!$B$8-Advisors!B1920=0,Advisors!C1920,"ICD"))))))))))))))))))))))))))))))))))))))))))))))))))))))))))))</f>
        <v>ICD</v>
      </c>
      <c r="E40" s="13" t="str">
        <f>IF('إعرف مرشدك الأكاديمى'!$B$8-Advisors!B1861=0,Advisors!F1861,IF('إعرف مرشدك الأكاديمى'!$B$8-Advisors!B1862=0,Advisors!F1862,IF('إعرف مرشدك الأكاديمى'!$B$8-Advisors!B1863=0,Advisors!F1863,IF('إعرف مرشدك الأكاديمى'!$B$8-Advisors!B1864=0,Advisors!F1864,IF('إعرف مرشدك الأكاديمى'!$B$8-Advisors!B1865=0,Advisors!F1865,IF('إعرف مرشدك الأكاديمى'!$B$8-Advisors!B1866=0,Advisors!F1866,IF('إعرف مرشدك الأكاديمى'!$B$8-Advisors!B1867=0,Advisors!F1867,IF('إعرف مرشدك الأكاديمى'!$B$8-Advisors!B1868=0,Advisors!F1868,IF('إعرف مرشدك الأكاديمى'!$B$8-Advisors!B1869=0,Advisors!F1869,IF('إعرف مرشدك الأكاديمى'!$B$8-Advisors!B1870=0,Advisors!F1870,IF('إعرف مرشدك الأكاديمى'!$B$8-Advisors!B1871=0,Advisors!F1871,IF('إعرف مرشدك الأكاديمى'!$B$8-Advisors!B1872=0,Advisors!F1872,IF('إعرف مرشدك الأكاديمى'!$B$8-Advisors!B1873=0,Advisors!F1873,IF('إعرف مرشدك الأكاديمى'!$B$8-Advisors!B1874=0,Advisors!F1874,IF('إعرف مرشدك الأكاديمى'!$B$8-Advisors!B1875=0,Advisors!F1875,IF('إعرف مرشدك الأكاديمى'!$B$8-Advisors!B1876=0,Advisors!F1876,IF('إعرف مرشدك الأكاديمى'!$B$8-Advisors!B1877=0,Advisors!F1877,IF('إعرف مرشدك الأكاديمى'!$B$8-Advisors!B1878=0,Advisors!F1878,IF('إعرف مرشدك الأكاديمى'!$B$8-Advisors!B1879=0,Advisors!F1879,IF('إعرف مرشدك الأكاديمى'!$B$8-Advisors!B1880=0,Advisors!F1880,IF('إعرف مرشدك الأكاديمى'!$B$8-Advisors!B1881=0,Advisors!F1881,IF('إعرف مرشدك الأكاديمى'!$B$8-Advisors!B1882=0,Advisors!F1882,IF('إعرف مرشدك الأكاديمى'!$B$8-Advisors!B1883=0,Advisors!F1883,IF('إعرف مرشدك الأكاديمى'!$B$8-Advisors!B1884=0,Advisors!F1884,IF('إعرف مرشدك الأكاديمى'!$B$8-Advisors!B1885=0,Advisors!F1885,IF('إعرف مرشدك الأكاديمى'!$B$8-Advisors!B1886=0,Advisors!F1886,IF('إعرف مرشدك الأكاديمى'!$B$8-Advisors!B1887=0,Advisors!F1887,IF('إعرف مرشدك الأكاديمى'!$B$8-Advisors!B1888=0,Advisors!F1888,IF('إعرف مرشدك الأكاديمى'!$B$8-Advisors!B1889=0,Advisors!F1889,IF('إعرف مرشدك الأكاديمى'!$B$8-Advisors!B1890=0,Advisors!F1890,IF('إعرف مرشدك الأكاديمى'!$B$8-Advisors!B1891=0,Advisors!F1891,IF('إعرف مرشدك الأكاديمى'!$B$8-Advisors!B1892=0,Advisors!F1892,IF('إعرف مرشدك الأكاديمى'!$B$8-Advisors!B1893=0,Advisors!F1893,IF('إعرف مرشدك الأكاديمى'!$B$8-Advisors!B1894=0,Advisors!F1894,IF('إعرف مرشدك الأكاديمى'!$B$8-Advisors!B1895=0,Advisors!F1895,IF('إعرف مرشدك الأكاديمى'!$B$8-Advisors!B1896=0,Advisors!F1896,IF('إعرف مرشدك الأكاديمى'!$B$8-Advisors!B1897=0,Advisors!F1897,IF('إعرف مرشدك الأكاديمى'!$B$8-Advisors!B1898=0,Advisors!F1898,IF('إعرف مرشدك الأكاديمى'!$B$8-Advisors!B1899=0,Advisors!F1899,IF('إعرف مرشدك الأكاديمى'!$B$8-Advisors!B1900=0,Advisors!F1900,IF('إعرف مرشدك الأكاديمى'!$B$8-Advisors!B1901=0,Advisors!F1901,IF('إعرف مرشدك الأكاديمى'!$B$8-Advisors!B1902=0,Advisors!F1902,IF('إعرف مرشدك الأكاديمى'!$B$8-Advisors!B1903=0,Advisors!F1903,IF('إعرف مرشدك الأكاديمى'!$B$8-Advisors!B1904=0,Advisors!F1904,IF('إعرف مرشدك الأكاديمى'!$B$8-Advisors!B1905=0,Advisors!F1905,IF('إعرف مرشدك الأكاديمى'!$B$8-Advisors!B1906=0,Advisors!F1906,IF('إعرف مرشدك الأكاديمى'!$B$8-Advisors!B1907=0,Advisors!F1907,IF('إعرف مرشدك الأكاديمى'!$B$8-Advisors!B1908=0,Advisors!F1908,IF('إعرف مرشدك الأكاديمى'!$B$8-Advisors!B1909=0,Advisors!F1909,IF('إعرف مرشدك الأكاديمى'!$B$8-Advisors!B1910=0,Advisors!F1910,IF('إعرف مرشدك الأكاديمى'!$B$8-Advisors!B1911=0,Advisors!F1911,IF('إعرف مرشدك الأكاديمى'!$B$8-Advisors!B1912=0,Advisors!F1912,IF('إعرف مرشدك الأكاديمى'!$B$8-Advisors!B1913=0,Advisors!F1913,IF('إعرف مرشدك الأكاديمى'!$B$8-Advisors!B1914=0,Advisors!F1914,IF('إعرف مرشدك الأكاديمى'!$B$8-Advisors!B1915=0,Advisors!F1915,IF('إعرف مرشدك الأكاديمى'!$B$8-Advisors!B1916=0,Advisors!F1916,IF('إعرف مرشدك الأكاديمى'!$B$8-Advisors!B1917=0,Advisors!F1917,IF('إعرف مرشدك الأكاديمى'!$B$8-Advisors!B1918=0,Advisors!F1918,IF('إعرف مرشدك الأكاديمى'!$B$8-Advisors!B1919=0,Advisors!F1919,IF('إعرف مرشدك الأكاديمى'!$B$8-Advisors!B1920=0,Advisors!F1920,"ICD"))))))))))))))))))))))))))))))))))))))))))))))))))))))))))))</f>
        <v>ICD</v>
      </c>
    </row>
    <row r="41" spans="3:5" ht="15.75" x14ac:dyDescent="0.25">
      <c r="C41" s="15" t="str">
        <f>IF('إعرف مرشدك الأكاديمى'!$B$8-Advisors!B1921=0,Advisors!G1921,IF('إعرف مرشدك الأكاديمى'!$B$8-Advisors!B1922=0,Advisors!G1922,IF('إعرف مرشدك الأكاديمى'!$B$8-Advisors!B1923=0,Advisors!G1923,IF('إعرف مرشدك الأكاديمى'!$B$8-Advisors!B1924=0,Advisors!G1924,IF('إعرف مرشدك الأكاديمى'!$B$8-Advisors!B1925=0,Advisors!G1925,IF('إعرف مرشدك الأكاديمى'!$B$8-Advisors!B1926=0,Advisors!G1926,IF('إعرف مرشدك الأكاديمى'!$B$8-Advisors!B1927=0,Advisors!G1927,IF('إعرف مرشدك الأكاديمى'!$B$8-Advisors!B1928=0,Advisors!G1928,IF('إعرف مرشدك الأكاديمى'!$B$8-Advisors!B1929=0,Advisors!G1929,IF('إعرف مرشدك الأكاديمى'!$B$8-Advisors!B1930=0,Advisors!G1930,IF('إعرف مرشدك الأكاديمى'!$B$8-Advisors!B1931=0,Advisors!G1931,IF('إعرف مرشدك الأكاديمى'!$B$8-Advisors!B1932=0,Advisors!G1932,IF('إعرف مرشدك الأكاديمى'!$B$8-Advisors!B1933=0,Advisors!G1933,IF('إعرف مرشدك الأكاديمى'!$B$8-Advisors!B1934=0,Advisors!G1934,IF('إعرف مرشدك الأكاديمى'!$B$8-Advisors!B1935=0,Advisors!G1935,IF('إعرف مرشدك الأكاديمى'!$B$8-Advisors!B1936=0,Advisors!G1936,IF('إعرف مرشدك الأكاديمى'!$B$8-Advisors!B1937=0,Advisors!G1937,IF('إعرف مرشدك الأكاديمى'!$B$8-Advisors!B1938=0,Advisors!G1938,IF('إعرف مرشدك الأكاديمى'!$B$8-Advisors!B1939=0,Advisors!G1939,IF('إعرف مرشدك الأكاديمى'!$B$8-Advisors!B1940=0,Advisors!G1940,IF('إعرف مرشدك الأكاديمى'!$B$8-Advisors!B1941=0,Advisors!G1941,IF('إعرف مرشدك الأكاديمى'!$B$8-Advisors!B1942=0,Advisors!G1942,IF('إعرف مرشدك الأكاديمى'!$B$8-Advisors!B1943=0,Advisors!G1943,IF('إعرف مرشدك الأكاديمى'!$B$8-Advisors!B1944=0,Advisors!G1944,IF('إعرف مرشدك الأكاديمى'!$B$8-Advisors!B1945=0,Advisors!G1945,IF('إعرف مرشدك الأكاديمى'!$B$8-Advisors!B1946=0,Advisors!G1946,IF('إعرف مرشدك الأكاديمى'!$B$8-Advisors!B1947=0,Advisors!G1947,IF('إعرف مرشدك الأكاديمى'!$B$8-Advisors!B1948=0,Advisors!G1948,IF('إعرف مرشدك الأكاديمى'!$B$8-Advisors!B1949=0,Advisors!G1949,IF('إعرف مرشدك الأكاديمى'!$B$8-Advisors!B1950=0,Advisors!G1950,IF('إعرف مرشدك الأكاديمى'!$B$8-Advisors!B1951=0,Advisors!G1951,IF('إعرف مرشدك الأكاديمى'!$B$8-Advisors!B1952=0,Advisors!G1952,IF('إعرف مرشدك الأكاديمى'!$B$8-Advisors!B1953=0,Advisors!G1953,IF('إعرف مرشدك الأكاديمى'!$B$8-Advisors!B1954=0,Advisors!G1954,IF('إعرف مرشدك الأكاديمى'!$B$8-Advisors!B1955=0,Advisors!G1955,IF('إعرف مرشدك الأكاديمى'!$B$8-Advisors!B1956=0,Advisors!G1956,IF('إعرف مرشدك الأكاديمى'!$B$8-Advisors!B1957=0,Advisors!G1957,IF('إعرف مرشدك الأكاديمى'!$B$8-Advisors!B1958=0,Advisors!G1958,IF('إعرف مرشدك الأكاديمى'!$B$8-Advisors!B1959=0,Advisors!G1959,IF('إعرف مرشدك الأكاديمى'!$B$8-Advisors!B1960=0,Advisors!G1960,IF('إعرف مرشدك الأكاديمى'!$B$8-Advisors!B1961=0,Advisors!G1961,IF('إعرف مرشدك الأكاديمى'!$B$8-Advisors!B1962=0,Advisors!G1962,IF('إعرف مرشدك الأكاديمى'!$B$8-Advisors!B1963=0,Advisors!G1963,IF('إعرف مرشدك الأكاديمى'!$B$8-Advisors!B1964=0,Advisors!G1964,IF('إعرف مرشدك الأكاديمى'!$B$8-Advisors!B1965=0,Advisors!G1965,IF('إعرف مرشدك الأكاديمى'!$B$8-Advisors!B1966=0,Advisors!G1966,IF('إعرف مرشدك الأكاديمى'!$B$8-Advisors!B1967=0,Advisors!G1967,IF('إعرف مرشدك الأكاديمى'!$B$8-Advisors!B1968=0,Advisors!G1968,IF('إعرف مرشدك الأكاديمى'!$B$8-Advisors!B1969=0,Advisors!G1969,IF('إعرف مرشدك الأكاديمى'!$B$8-Advisors!B1970=0,Advisors!G1970,IF('إعرف مرشدك الأكاديمى'!$B$8-Advisors!B1971=0,Advisors!G1971,IF('إعرف مرشدك الأكاديمى'!$B$8-Advisors!B1972=0,Advisors!G1972,IF('إعرف مرشدك الأكاديمى'!$B$8-Advisors!B1973=0,Advisors!G1973,IF('إعرف مرشدك الأكاديمى'!$B$8-Advisors!B1974=0,Advisors!G1974,IF('إعرف مرشدك الأكاديمى'!$B$8-Advisors!B1975=0,Advisors!G1975,IF('إعرف مرشدك الأكاديمى'!$B$8-Advisors!B1976=0,Advisors!G1976,IF('إعرف مرشدك الأكاديمى'!$B$8-Advisors!B1977=0,Advisors!G1977,IF('إعرف مرشدك الأكاديمى'!$B$8-Advisors!B1978=0,Advisors!G1978,IF('إعرف مرشدك الأكاديمى'!$B$8-Advisors!B1979=0,Advisors!G1979,IF('إعرف مرشدك الأكاديمى'!$B$8-Advisors!B1980=0,Advisors!G1980,"ICD"))))))))))))))))))))))))))))))))))))))))))))))))))))))))))))</f>
        <v>ICD</v>
      </c>
      <c r="D41" s="13" t="str">
        <f>IF('إعرف مرشدك الأكاديمى'!$B$8-Advisors!B1921=0,Advisors!C1921,IF('إعرف مرشدك الأكاديمى'!$B$8-Advisors!B1922=0,Advisors!C1922,IF('إعرف مرشدك الأكاديمى'!$B$8-Advisors!B1923=0,Advisors!C1923,IF('إعرف مرشدك الأكاديمى'!$B$8-Advisors!B1924=0,Advisors!C1924,IF('إعرف مرشدك الأكاديمى'!$B$8-Advisors!B1925=0,Advisors!C1925,IF('إعرف مرشدك الأكاديمى'!$B$8-Advisors!B1926=0,Advisors!C1926,IF('إعرف مرشدك الأكاديمى'!$B$8-Advisors!B1927=0,Advisors!C1927,IF('إعرف مرشدك الأكاديمى'!$B$8-Advisors!B1928=0,Advisors!C1928,IF('إعرف مرشدك الأكاديمى'!$B$8-Advisors!B1929=0,Advisors!C1929,IF('إعرف مرشدك الأكاديمى'!$B$8-Advisors!B1930=0,Advisors!C1930,IF('إعرف مرشدك الأكاديمى'!$B$8-Advisors!B1931=0,Advisors!C1931,IF('إعرف مرشدك الأكاديمى'!$B$8-Advisors!B1932=0,Advisors!C1932,IF('إعرف مرشدك الأكاديمى'!$B$8-Advisors!B1933=0,Advisors!C1933,IF('إعرف مرشدك الأكاديمى'!$B$8-Advisors!B1934=0,Advisors!C1934,IF('إعرف مرشدك الأكاديمى'!$B$8-Advisors!B1935=0,Advisors!C1935,IF('إعرف مرشدك الأكاديمى'!$B$8-Advisors!B1936=0,Advisors!C1936,IF('إعرف مرشدك الأكاديمى'!$B$8-Advisors!B1937=0,Advisors!C1937,IF('إعرف مرشدك الأكاديمى'!$B$8-Advisors!B1938=0,Advisors!C1938,IF('إعرف مرشدك الأكاديمى'!$B$8-Advisors!B1939=0,Advisors!C1939,IF('إعرف مرشدك الأكاديمى'!$B$8-Advisors!B1940=0,Advisors!C1940,IF('إعرف مرشدك الأكاديمى'!$B$8-Advisors!B1941=0,Advisors!C1941,IF('إعرف مرشدك الأكاديمى'!$B$8-Advisors!B1942=0,Advisors!C1942,IF('إعرف مرشدك الأكاديمى'!$B$8-Advisors!B1943=0,Advisors!C1943,IF('إعرف مرشدك الأكاديمى'!$B$8-Advisors!B1944=0,Advisors!C1944,IF('إعرف مرشدك الأكاديمى'!$B$8-Advisors!B1945=0,Advisors!C1945,IF('إعرف مرشدك الأكاديمى'!$B$8-Advisors!B1946=0,Advisors!C1946,IF('إعرف مرشدك الأكاديمى'!$B$8-Advisors!B1947=0,Advisors!C1947,IF('إعرف مرشدك الأكاديمى'!$B$8-Advisors!B1948=0,Advisors!C1948,IF('إعرف مرشدك الأكاديمى'!$B$8-Advisors!B1949=0,Advisors!C1949,IF('إعرف مرشدك الأكاديمى'!$B$8-Advisors!B1950=0,Advisors!C1950,IF('إعرف مرشدك الأكاديمى'!$B$8-Advisors!B1951=0,Advisors!C1951,IF('إعرف مرشدك الأكاديمى'!$B$8-Advisors!B1952=0,Advisors!C1952,IF('إعرف مرشدك الأكاديمى'!$B$8-Advisors!B1953=0,Advisors!C1953,IF('إعرف مرشدك الأكاديمى'!$B$8-Advisors!B1954=0,Advisors!C1954,IF('إعرف مرشدك الأكاديمى'!$B$8-Advisors!B1955=0,Advisors!C1955,IF('إعرف مرشدك الأكاديمى'!$B$8-Advisors!B1956=0,Advisors!C1956,IF('إعرف مرشدك الأكاديمى'!$B$8-Advisors!B1957=0,Advisors!C1957,IF('إعرف مرشدك الأكاديمى'!$B$8-Advisors!B1958=0,Advisors!C1958,IF('إعرف مرشدك الأكاديمى'!$B$8-Advisors!B1959=0,Advisors!C1959,IF('إعرف مرشدك الأكاديمى'!$B$8-Advisors!B1960=0,Advisors!C1960,IF('إعرف مرشدك الأكاديمى'!$B$8-Advisors!B1961=0,Advisors!C1961,IF('إعرف مرشدك الأكاديمى'!$B$8-Advisors!B1962=0,Advisors!C1962,IF('إعرف مرشدك الأكاديمى'!$B$8-Advisors!B1963=0,Advisors!C1963,IF('إعرف مرشدك الأكاديمى'!$B$8-Advisors!B1964=0,Advisors!C1964,IF('إعرف مرشدك الأكاديمى'!$B$8-Advisors!B1965=0,Advisors!C1965,IF('إعرف مرشدك الأكاديمى'!$B$8-Advisors!B1966=0,Advisors!C1966,IF('إعرف مرشدك الأكاديمى'!$B$8-Advisors!B1967=0,Advisors!C1967,IF('إعرف مرشدك الأكاديمى'!$B$8-Advisors!B1968=0,Advisors!C1968,IF('إعرف مرشدك الأكاديمى'!$B$8-Advisors!B1969=0,Advisors!C1969,IF('إعرف مرشدك الأكاديمى'!$B$8-Advisors!B1970=0,Advisors!C1970,IF('إعرف مرشدك الأكاديمى'!$B$8-Advisors!B1971=0,Advisors!C1971,IF('إعرف مرشدك الأكاديمى'!$B$8-Advisors!B1972=0,Advisors!C1972,IF('إعرف مرشدك الأكاديمى'!$B$8-Advisors!B1973=0,Advisors!C1973,IF('إعرف مرشدك الأكاديمى'!$B$8-Advisors!B1974=0,Advisors!C1974,IF('إعرف مرشدك الأكاديمى'!$B$8-Advisors!B1975=0,Advisors!C1975,IF('إعرف مرشدك الأكاديمى'!$B$8-Advisors!B1976=0,Advisors!C1976,IF('إعرف مرشدك الأكاديمى'!$B$8-Advisors!B1977=0,Advisors!C1977,IF('إعرف مرشدك الأكاديمى'!$B$8-Advisors!B1978=0,Advisors!C1978,IF('إعرف مرشدك الأكاديمى'!$B$8-Advisors!B1979=0,Advisors!C1979,IF('إعرف مرشدك الأكاديمى'!$B$8-Advisors!B1980=0,Advisors!C1980,"ICD"))))))))))))))))))))))))))))))))))))))))))))))))))))))))))))</f>
        <v>ICD</v>
      </c>
      <c r="E41" s="13" t="str">
        <f>IF('إعرف مرشدك الأكاديمى'!$B$8-Advisors!B1921=0,Advisors!F1921,IF('إعرف مرشدك الأكاديمى'!$B$8-Advisors!B1922=0,Advisors!F1922,IF('إعرف مرشدك الأكاديمى'!$B$8-Advisors!B1923=0,Advisors!F1923,IF('إعرف مرشدك الأكاديمى'!$B$8-Advisors!B1924=0,Advisors!F1924,IF('إعرف مرشدك الأكاديمى'!$B$8-Advisors!B1925=0,Advisors!F1925,IF('إعرف مرشدك الأكاديمى'!$B$8-Advisors!B1926=0,Advisors!F1926,IF('إعرف مرشدك الأكاديمى'!$B$8-Advisors!B1927=0,Advisors!F1927,IF('إعرف مرشدك الأكاديمى'!$B$8-Advisors!B1928=0,Advisors!F1928,IF('إعرف مرشدك الأكاديمى'!$B$8-Advisors!B1929=0,Advisors!F1929,IF('إعرف مرشدك الأكاديمى'!$B$8-Advisors!B1930=0,Advisors!F1930,IF('إعرف مرشدك الأكاديمى'!$B$8-Advisors!B1931=0,Advisors!F1931,IF('إعرف مرشدك الأكاديمى'!$B$8-Advisors!B1932=0,Advisors!F1932,IF('إعرف مرشدك الأكاديمى'!$B$8-Advisors!B1933=0,Advisors!F1933,IF('إعرف مرشدك الأكاديمى'!$B$8-Advisors!B1934=0,Advisors!F1934,IF('إعرف مرشدك الأكاديمى'!$B$8-Advisors!B1935=0,Advisors!F1935,IF('إعرف مرشدك الأكاديمى'!$B$8-Advisors!B1936=0,Advisors!F1936,IF('إعرف مرشدك الأكاديمى'!$B$8-Advisors!B1937=0,Advisors!F1937,IF('إعرف مرشدك الأكاديمى'!$B$8-Advisors!B1938=0,Advisors!F1938,IF('إعرف مرشدك الأكاديمى'!$B$8-Advisors!B1939=0,Advisors!F1939,IF('إعرف مرشدك الأكاديمى'!$B$8-Advisors!B1940=0,Advisors!F1940,IF('إعرف مرشدك الأكاديمى'!$B$8-Advisors!B1941=0,Advisors!F1941,IF('إعرف مرشدك الأكاديمى'!$B$8-Advisors!B1942=0,Advisors!F1942,IF('إعرف مرشدك الأكاديمى'!$B$8-Advisors!B1943=0,Advisors!F1943,IF('إعرف مرشدك الأكاديمى'!$B$8-Advisors!B1944=0,Advisors!F1944,IF('إعرف مرشدك الأكاديمى'!$B$8-Advisors!B1945=0,Advisors!F1945,IF('إعرف مرشدك الأكاديمى'!$B$8-Advisors!B1946=0,Advisors!F1946,IF('إعرف مرشدك الأكاديمى'!$B$8-Advisors!B1947=0,Advisors!F1947,IF('إعرف مرشدك الأكاديمى'!$B$8-Advisors!B1948=0,Advisors!F1948,IF('إعرف مرشدك الأكاديمى'!$B$8-Advisors!B1949=0,Advisors!F1949,IF('إعرف مرشدك الأكاديمى'!$B$8-Advisors!B1950=0,Advisors!F1950,IF('إعرف مرشدك الأكاديمى'!$B$8-Advisors!B1951=0,Advisors!F1951,IF('إعرف مرشدك الأكاديمى'!$B$8-Advisors!B1952=0,Advisors!F1952,IF('إعرف مرشدك الأكاديمى'!$B$8-Advisors!B1953=0,Advisors!F1953,IF('إعرف مرشدك الأكاديمى'!$B$8-Advisors!B1954=0,Advisors!F1954,IF('إعرف مرشدك الأكاديمى'!$B$8-Advisors!B1955=0,Advisors!F1955,IF('إعرف مرشدك الأكاديمى'!$B$8-Advisors!B1956=0,Advisors!F1956,IF('إعرف مرشدك الأكاديمى'!$B$8-Advisors!B1957=0,Advisors!F1957,IF('إعرف مرشدك الأكاديمى'!$B$8-Advisors!B1958=0,Advisors!F1958,IF('إعرف مرشدك الأكاديمى'!$B$8-Advisors!B1959=0,Advisors!F1959,IF('إعرف مرشدك الأكاديمى'!$B$8-Advisors!B1960=0,Advisors!F1960,IF('إعرف مرشدك الأكاديمى'!$B$8-Advisors!B1961=0,Advisors!F1961,IF('إعرف مرشدك الأكاديمى'!$B$8-Advisors!B1962=0,Advisors!F1962,IF('إعرف مرشدك الأكاديمى'!$B$8-Advisors!B1963=0,Advisors!F1963,IF('إعرف مرشدك الأكاديمى'!$B$8-Advisors!B1964=0,Advisors!F1964,IF('إعرف مرشدك الأكاديمى'!$B$8-Advisors!B1965=0,Advisors!F1965,IF('إعرف مرشدك الأكاديمى'!$B$8-Advisors!B1966=0,Advisors!F1966,IF('إعرف مرشدك الأكاديمى'!$B$8-Advisors!B1967=0,Advisors!F1967,IF('إعرف مرشدك الأكاديمى'!$B$8-Advisors!B1968=0,Advisors!F1968,IF('إعرف مرشدك الأكاديمى'!$B$8-Advisors!B1969=0,Advisors!F1969,IF('إعرف مرشدك الأكاديمى'!$B$8-Advisors!B1970=0,Advisors!F1970,IF('إعرف مرشدك الأكاديمى'!$B$8-Advisors!B1971=0,Advisors!F1971,IF('إعرف مرشدك الأكاديمى'!$B$8-Advisors!B1972=0,Advisors!F1972,IF('إعرف مرشدك الأكاديمى'!$B$8-Advisors!B1973=0,Advisors!F1973,IF('إعرف مرشدك الأكاديمى'!$B$8-Advisors!B1974=0,Advisors!F1974,IF('إعرف مرشدك الأكاديمى'!$B$8-Advisors!B1975=0,Advisors!F1975,IF('إعرف مرشدك الأكاديمى'!$B$8-Advisors!B1976=0,Advisors!F1976,IF('إعرف مرشدك الأكاديمى'!$B$8-Advisors!B1977=0,Advisors!F1977,IF('إعرف مرشدك الأكاديمى'!$B$8-Advisors!B1978=0,Advisors!F1978,IF('إعرف مرشدك الأكاديمى'!$B$8-Advisors!B1979=0,Advisors!F1979,IF('إعرف مرشدك الأكاديمى'!$B$8-Advisors!B1980=0,Advisors!F1980,"ICD"))))))))))))))))))))))))))))))))))))))))))))))))))))))))))))</f>
        <v>ICD</v>
      </c>
    </row>
    <row r="42" spans="3:5" ht="15.75" x14ac:dyDescent="0.25">
      <c r="C42" s="15" t="str">
        <f>IF('إعرف مرشدك الأكاديمى'!$B$8-Advisors!B1981=0,Advisors!G1981,IF('إعرف مرشدك الأكاديمى'!$B$8-Advisors!B1982=0,Advisors!G1982,IF('إعرف مرشدك الأكاديمى'!$B$8-Advisors!B1983=0,Advisors!G1983,IF('إعرف مرشدك الأكاديمى'!$B$8-Advisors!B1984=0,Advisors!G1984,IF('إعرف مرشدك الأكاديمى'!$B$8-Advisors!B1985=0,Advisors!G1985,IF('إعرف مرشدك الأكاديمى'!$B$8-Advisors!B1986=0,Advisors!G1986,IF('إعرف مرشدك الأكاديمى'!$B$8-Advisors!B1987=0,Advisors!G1987,IF('إعرف مرشدك الأكاديمى'!$B$8-Advisors!B1988=0,Advisors!G1988,IF('إعرف مرشدك الأكاديمى'!$B$8-Advisors!B1989=0,Advisors!G1989,IF('إعرف مرشدك الأكاديمى'!$B$8-Advisors!B1990=0,Advisors!G1990,IF('إعرف مرشدك الأكاديمى'!$B$8-Advisors!B1991=0,Advisors!G1991,IF('إعرف مرشدك الأكاديمى'!$B$8-Advisors!B1992=0,Advisors!G1992,IF('إعرف مرشدك الأكاديمى'!$B$8-Advisors!B1993=0,Advisors!G1993,IF('إعرف مرشدك الأكاديمى'!$B$8-Advisors!B1994=0,Advisors!G1994,IF('إعرف مرشدك الأكاديمى'!$B$8-Advisors!B1995=0,Advisors!G1995,IF('إعرف مرشدك الأكاديمى'!$B$8-Advisors!B1996=0,Advisors!G1996,IF('إعرف مرشدك الأكاديمى'!$B$8-Advisors!B1997=0,Advisors!G1997,IF('إعرف مرشدك الأكاديمى'!$B$8-Advisors!B1998=0,Advisors!G1998,IF('إعرف مرشدك الأكاديمى'!$B$8-Advisors!B1999=0,Advisors!G1999,IF('إعرف مرشدك الأكاديمى'!$B$8-Advisors!B2000=0,Advisors!G2000,IF('إعرف مرشدك الأكاديمى'!$B$8-Advisors!B2001=0,Advisors!G2001,"ICD")))))))))))))))))))))</f>
        <v>ICD</v>
      </c>
      <c r="D42" s="13" t="str">
        <f>IF('إعرف مرشدك الأكاديمى'!$B$8-Advisors!B1981=0,Advisors!C1981,IF('إعرف مرشدك الأكاديمى'!$B$8-Advisors!B1982=0,Advisors!C1982,IF('إعرف مرشدك الأكاديمى'!$B$8-Advisors!B1983=0,Advisors!C1983,IF('إعرف مرشدك الأكاديمى'!$B$8-Advisors!B1984=0,Advisors!C1984,IF('إعرف مرشدك الأكاديمى'!$B$8-Advisors!B1985=0,Advisors!C1985,IF('إعرف مرشدك الأكاديمى'!$B$8-Advisors!B1986=0,Advisors!C1986,IF('إعرف مرشدك الأكاديمى'!$B$8-Advisors!B1987=0,Advisors!C1987,IF('إعرف مرشدك الأكاديمى'!$B$8-Advisors!B1988=0,Advisors!C1988,IF('إعرف مرشدك الأكاديمى'!$B$8-Advisors!B1989=0,Advisors!C1989,IF('إعرف مرشدك الأكاديمى'!$B$8-Advisors!B1990=0,Advisors!C1990,IF('إعرف مرشدك الأكاديمى'!$B$8-Advisors!B1991=0,Advisors!C1991,IF('إعرف مرشدك الأكاديمى'!$B$8-Advisors!B1992=0,Advisors!C1992,IF('إعرف مرشدك الأكاديمى'!$B$8-Advisors!B1993=0,Advisors!C1993,IF('إعرف مرشدك الأكاديمى'!$B$8-Advisors!B1994=0,Advisors!C1994,IF('إعرف مرشدك الأكاديمى'!$B$8-Advisors!B1995=0,Advisors!C1995,IF('إعرف مرشدك الأكاديمى'!$B$8-Advisors!B1996=0,Advisors!C1996,IF('إعرف مرشدك الأكاديمى'!$B$8-Advisors!B1997=0,Advisors!C1997,IF('إعرف مرشدك الأكاديمى'!$B$8-Advisors!B1998=0,Advisors!C1998,IF('إعرف مرشدك الأكاديمى'!$B$8-Advisors!B1999=0,Advisors!C1999,IF('إعرف مرشدك الأكاديمى'!$B$8-Advisors!B2000=0,Advisors!C2000,IF('إعرف مرشدك الأكاديمى'!$B$8-Advisors!B2001=0,Advisors!C2001,"ICD")))))))))))))))))))))</f>
        <v>ICD</v>
      </c>
      <c r="E42" s="13" t="str">
        <f>IF('إعرف مرشدك الأكاديمى'!$B$8-Advisors!B1981=0,Advisors!F1981,IF('إعرف مرشدك الأكاديمى'!$B$8-Advisors!B1982=0,Advisors!F1982,IF('إعرف مرشدك الأكاديمى'!$B$8-Advisors!B1983=0,Advisors!F1983,IF('إعرف مرشدك الأكاديمى'!$B$8-Advisors!B1984=0,Advisors!F1984,IF('إعرف مرشدك الأكاديمى'!$B$8-Advisors!B1985=0,Advisors!F1985,IF('إعرف مرشدك الأكاديمى'!$B$8-Advisors!B1986=0,Advisors!F1986,IF('إعرف مرشدك الأكاديمى'!$B$8-Advisors!B1987=0,Advisors!F1987,IF('إعرف مرشدك الأكاديمى'!$B$8-Advisors!B1988=0,Advisors!F1988,IF('إعرف مرشدك الأكاديمى'!$B$8-Advisors!B1989=0,Advisors!F1989,IF('إعرف مرشدك الأكاديمى'!$B$8-Advisors!B1990=0,Advisors!F1990,IF('إعرف مرشدك الأكاديمى'!$B$8-Advisors!B1991=0,Advisors!F1991,IF('إعرف مرشدك الأكاديمى'!$B$8-Advisors!B1992=0,Advisors!F1992,IF('إعرف مرشدك الأكاديمى'!$B$8-Advisors!B1993=0,Advisors!F1993,IF('إعرف مرشدك الأكاديمى'!$B$8-Advisors!B1994=0,Advisors!F1994,IF('إعرف مرشدك الأكاديمى'!$B$8-Advisors!B1995=0,Advisors!F1995,IF('إعرف مرشدك الأكاديمى'!$B$8-Advisors!B1996=0,Advisors!F1996,IF('إعرف مرشدك الأكاديمى'!$B$8-Advisors!B1997=0,Advisors!F1997,IF('إعرف مرشدك الأكاديمى'!$B$8-Advisors!B1998=0,Advisors!F1998,IF('إعرف مرشدك الأكاديمى'!$B$8-Advisors!B1999=0,Advisors!F1999,IF('إعرف مرشدك الأكاديمى'!$B$8-Advisors!B2000=0,Advisors!F2000,IF('إعرف مرشدك الأكاديمى'!$B$8-Advisors!B2001=0,Advisors!F2001,"ICD")))))))))))))))))))))</f>
        <v>ICD</v>
      </c>
    </row>
    <row r="417" spans="6:18" x14ac:dyDescent="0.2">
      <c r="K417" s="40"/>
    </row>
    <row r="418" spans="6:18" x14ac:dyDescent="0.2">
      <c r="K418" s="40"/>
    </row>
    <row r="419" spans="6:18" x14ac:dyDescent="0.2">
      <c r="K419" s="40"/>
    </row>
    <row r="420" spans="6:18" x14ac:dyDescent="0.2">
      <c r="K420" s="40"/>
    </row>
    <row r="421" spans="6:18" x14ac:dyDescent="0.2">
      <c r="K421" s="40"/>
      <c r="L421" s="41"/>
      <c r="M421" s="40"/>
      <c r="N421" s="40"/>
      <c r="O421" s="40"/>
      <c r="Q421" s="39"/>
      <c r="R421" s="11"/>
    </row>
    <row r="422" spans="6:18" x14ac:dyDescent="0.2">
      <c r="F422" s="40"/>
      <c r="G422" s="40"/>
      <c r="H422" s="40"/>
      <c r="I422" s="11"/>
      <c r="J422" s="39"/>
      <c r="K422" s="40"/>
      <c r="L422" s="41"/>
      <c r="M422" s="40"/>
      <c r="N422" s="40"/>
      <c r="O422" s="40"/>
      <c r="Q422" s="39"/>
      <c r="R422" s="11"/>
    </row>
    <row r="423" spans="6:18" x14ac:dyDescent="0.2">
      <c r="F423" s="40"/>
      <c r="G423" s="40"/>
      <c r="H423" s="40"/>
      <c r="I423" s="11"/>
      <c r="J423" s="39"/>
      <c r="K423" s="40"/>
      <c r="L423" s="41"/>
      <c r="M423" s="40"/>
      <c r="N423" s="40"/>
      <c r="O423" s="40"/>
      <c r="Q423" s="39"/>
      <c r="R423" s="11"/>
    </row>
    <row r="424" spans="6:18" x14ac:dyDescent="0.2">
      <c r="F424" s="40"/>
      <c r="G424" s="40"/>
      <c r="H424" s="40"/>
      <c r="I424" s="11"/>
      <c r="J424" s="39"/>
      <c r="K424" s="40"/>
      <c r="L424" s="41"/>
      <c r="M424" s="40"/>
      <c r="N424" s="40"/>
      <c r="O424" s="40"/>
      <c r="Q424" s="39"/>
      <c r="R424" s="11"/>
    </row>
    <row r="425" spans="6:18" x14ac:dyDescent="0.2">
      <c r="F425" s="40"/>
      <c r="G425" s="40"/>
      <c r="H425" s="40"/>
      <c r="I425" s="11"/>
      <c r="J425" s="39"/>
      <c r="K425" s="40"/>
      <c r="L425" s="41"/>
      <c r="M425" s="40"/>
      <c r="N425" s="40"/>
      <c r="O425" s="40"/>
      <c r="Q425" s="39"/>
      <c r="R425" s="11"/>
    </row>
    <row r="426" spans="6:18" x14ac:dyDescent="0.2">
      <c r="F426" s="40"/>
      <c r="G426" s="40"/>
      <c r="H426" s="40"/>
      <c r="I426" s="11"/>
      <c r="J426" s="39"/>
      <c r="K426" s="40"/>
      <c r="L426" s="41"/>
      <c r="M426" s="40"/>
      <c r="N426" s="40"/>
      <c r="O426" s="40"/>
      <c r="Q426" s="39"/>
      <c r="R426" s="11"/>
    </row>
    <row r="427" spans="6:18" x14ac:dyDescent="0.2">
      <c r="F427" s="40"/>
      <c r="G427" s="40"/>
      <c r="H427" s="40"/>
      <c r="I427" s="11"/>
      <c r="J427" s="39"/>
      <c r="K427" s="40"/>
      <c r="L427" s="41"/>
      <c r="M427" s="40"/>
      <c r="N427" s="40"/>
      <c r="O427" s="40"/>
      <c r="Q427" s="39"/>
      <c r="R427" s="11"/>
    </row>
    <row r="428" spans="6:18" x14ac:dyDescent="0.2">
      <c r="F428" s="40"/>
      <c r="G428" s="40"/>
      <c r="H428" s="40"/>
      <c r="I428" s="11"/>
      <c r="J428" s="39"/>
      <c r="K428" s="40"/>
      <c r="L428" s="41"/>
      <c r="M428" s="40"/>
      <c r="N428" s="40"/>
      <c r="O428" s="40"/>
      <c r="Q428" s="39"/>
      <c r="R428" s="11"/>
    </row>
    <row r="429" spans="6:18" x14ac:dyDescent="0.2">
      <c r="F429" s="40"/>
      <c r="G429" s="40"/>
      <c r="H429" s="40"/>
      <c r="I429" s="11"/>
      <c r="J429" s="39"/>
      <c r="K429" s="40"/>
      <c r="L429" s="41"/>
      <c r="M429" s="40"/>
      <c r="N429" s="40"/>
      <c r="O429" s="40"/>
      <c r="Q429" s="39"/>
      <c r="R429" s="11"/>
    </row>
    <row r="430" spans="6:18" x14ac:dyDescent="0.2">
      <c r="F430" s="40"/>
      <c r="G430" s="40"/>
      <c r="H430" s="40"/>
      <c r="I430" s="11"/>
      <c r="J430" s="39"/>
      <c r="K430" s="40"/>
      <c r="L430" s="41"/>
      <c r="M430" s="40"/>
      <c r="N430" s="40"/>
      <c r="O430" s="40"/>
      <c r="Q430" s="39"/>
      <c r="R430" s="11"/>
    </row>
    <row r="431" spans="6:18" x14ac:dyDescent="0.2">
      <c r="F431" s="40"/>
      <c r="G431" s="40"/>
      <c r="H431" s="40"/>
      <c r="I431" s="11"/>
      <c r="J431" s="39"/>
      <c r="K431" s="40"/>
      <c r="L431" s="41"/>
      <c r="M431" s="40"/>
      <c r="N431" s="40"/>
      <c r="O431" s="40"/>
      <c r="Q431" s="39"/>
      <c r="R431" s="11"/>
    </row>
    <row r="432" spans="6:18" x14ac:dyDescent="0.2">
      <c r="F432" s="40"/>
      <c r="G432" s="40"/>
      <c r="H432" s="40"/>
      <c r="I432" s="11"/>
      <c r="J432" s="39"/>
      <c r="K432" s="40"/>
      <c r="L432" s="41"/>
      <c r="M432" s="40"/>
      <c r="N432" s="40"/>
      <c r="O432" s="40"/>
      <c r="Q432" s="39"/>
      <c r="R432" s="11"/>
    </row>
    <row r="433" spans="6:18" x14ac:dyDescent="0.2">
      <c r="F433" s="40"/>
      <c r="G433" s="40"/>
      <c r="H433" s="40"/>
      <c r="I433" s="11"/>
      <c r="J433" s="39"/>
      <c r="K433" s="40"/>
      <c r="L433" s="41"/>
      <c r="M433" s="40"/>
      <c r="N433" s="40"/>
      <c r="O433" s="40"/>
      <c r="Q433" s="39"/>
      <c r="R433" s="11"/>
    </row>
    <row r="434" spans="6:18" x14ac:dyDescent="0.2">
      <c r="F434" s="40"/>
      <c r="G434" s="40"/>
      <c r="H434" s="40"/>
      <c r="I434" s="11"/>
      <c r="J434" s="39"/>
      <c r="K434" s="40"/>
      <c r="L434" s="41"/>
      <c r="M434" s="40"/>
      <c r="N434" s="40"/>
      <c r="O434" s="40"/>
      <c r="Q434" s="39"/>
      <c r="R434" s="11"/>
    </row>
    <row r="435" spans="6:18" x14ac:dyDescent="0.2">
      <c r="F435" s="40"/>
      <c r="G435" s="40"/>
      <c r="H435" s="40"/>
      <c r="I435" s="11"/>
      <c r="J435" s="39"/>
      <c r="K435" s="40"/>
      <c r="L435" s="41"/>
      <c r="M435" s="40"/>
      <c r="N435" s="40"/>
      <c r="O435" s="40"/>
      <c r="Q435" s="39"/>
      <c r="R435" s="11"/>
    </row>
    <row r="436" spans="6:18" x14ac:dyDescent="0.2">
      <c r="F436" s="40"/>
      <c r="G436" s="40"/>
      <c r="H436" s="40"/>
      <c r="I436" s="11"/>
      <c r="J436" s="39"/>
      <c r="K436" s="40"/>
      <c r="L436" s="41"/>
      <c r="M436" s="40"/>
      <c r="N436" s="40"/>
      <c r="O436" s="40"/>
      <c r="Q436" s="39"/>
      <c r="R436" s="11"/>
    </row>
    <row r="437" spans="6:18" x14ac:dyDescent="0.2">
      <c r="F437" s="40"/>
      <c r="G437" s="40"/>
      <c r="H437" s="40"/>
      <c r="I437" s="11"/>
      <c r="J437" s="39"/>
      <c r="K437" s="40"/>
      <c r="L437" s="41"/>
      <c r="M437" s="40"/>
      <c r="N437" s="40"/>
      <c r="O437" s="40"/>
      <c r="Q437" s="39"/>
      <c r="R437" s="11"/>
    </row>
    <row r="438" spans="6:18" x14ac:dyDescent="0.2">
      <c r="G438" s="40"/>
      <c r="H438" s="40"/>
      <c r="I438" s="11"/>
      <c r="J438" s="39"/>
      <c r="K438" s="40"/>
      <c r="L438" s="41"/>
      <c r="M438" s="40"/>
      <c r="N438" s="40"/>
      <c r="O438" s="40"/>
      <c r="Q438" s="39"/>
      <c r="R438" s="11"/>
    </row>
    <row r="439" spans="6:18" x14ac:dyDescent="0.2">
      <c r="G439" s="40"/>
      <c r="H439" s="40"/>
      <c r="I439" s="11"/>
      <c r="J439" s="39"/>
      <c r="K439" s="40"/>
      <c r="L439" s="41"/>
      <c r="M439" s="40"/>
      <c r="N439" s="40"/>
      <c r="O439" s="40"/>
      <c r="Q439" s="39"/>
      <c r="R439" s="39"/>
    </row>
    <row r="440" spans="6:18" x14ac:dyDescent="0.2">
      <c r="H440" s="40"/>
      <c r="I440" s="39"/>
      <c r="J440" s="39"/>
      <c r="K440" s="40"/>
      <c r="L440" s="41"/>
      <c r="M440" s="40"/>
      <c r="N440" s="40"/>
      <c r="O440" s="40"/>
      <c r="Q440" s="39"/>
      <c r="R440" s="39"/>
    </row>
    <row r="441" spans="6:18" x14ac:dyDescent="0.2">
      <c r="H441" s="40"/>
      <c r="I441" s="39"/>
      <c r="J441" s="39"/>
      <c r="K441" s="40"/>
      <c r="L441" s="41"/>
      <c r="M441" s="40"/>
      <c r="N441" s="40"/>
      <c r="O441" s="40"/>
      <c r="Q441" s="39"/>
      <c r="R441" s="39"/>
    </row>
    <row r="442" spans="6:18" x14ac:dyDescent="0.2">
      <c r="H442" s="40"/>
      <c r="I442" s="39"/>
      <c r="J442" s="39"/>
      <c r="K442" s="40"/>
      <c r="L442" s="41"/>
      <c r="M442" s="40"/>
      <c r="N442" s="40"/>
      <c r="O442" s="40"/>
      <c r="Q442" s="39"/>
      <c r="R442" s="39"/>
    </row>
    <row r="443" spans="6:18" x14ac:dyDescent="0.2">
      <c r="H443" s="40"/>
      <c r="I443" s="39"/>
      <c r="J443" s="39"/>
      <c r="K443" s="40"/>
      <c r="L443" s="41"/>
      <c r="N443" s="40"/>
      <c r="O443" s="40"/>
      <c r="Q443" s="39"/>
      <c r="R443" s="39"/>
    </row>
    <row r="444" spans="6:18" x14ac:dyDescent="0.2">
      <c r="H444" s="40"/>
      <c r="I444" s="39"/>
      <c r="J444" s="39"/>
      <c r="K444" s="40"/>
      <c r="L444" s="41"/>
      <c r="N444" s="40"/>
      <c r="O444" s="40"/>
      <c r="Q444" s="39"/>
    </row>
    <row r="445" spans="6:18" x14ac:dyDescent="0.2">
      <c r="H445" s="40"/>
      <c r="I445" s="39"/>
      <c r="J445" s="39"/>
      <c r="K445" s="40"/>
      <c r="L445" s="41"/>
      <c r="Q445" s="39"/>
    </row>
    <row r="446" spans="6:18" x14ac:dyDescent="0.2">
      <c r="H446" s="40"/>
      <c r="J446" s="39"/>
      <c r="K446" s="40"/>
      <c r="L446" s="42"/>
      <c r="Q446" s="39"/>
    </row>
    <row r="447" spans="6:18" x14ac:dyDescent="0.2">
      <c r="J447" s="39"/>
      <c r="K447" s="40"/>
      <c r="L447" s="42"/>
      <c r="Q447" s="39"/>
    </row>
    <row r="448" spans="6:18" x14ac:dyDescent="0.2">
      <c r="K448" s="40"/>
      <c r="L448" s="42"/>
    </row>
    <row r="449" spans="11:12" x14ac:dyDescent="0.2">
      <c r="K449" s="40"/>
      <c r="L449" s="42"/>
    </row>
    <row r="450" spans="11:12" x14ac:dyDescent="0.2">
      <c r="K450" s="40"/>
      <c r="L450" s="42"/>
    </row>
    <row r="451" spans="11:12" x14ac:dyDescent="0.2">
      <c r="K451" s="40"/>
      <c r="L451" s="42"/>
    </row>
    <row r="452" spans="11:12" x14ac:dyDescent="0.2">
      <c r="K452" s="40"/>
      <c r="L452" s="42"/>
    </row>
    <row r="453" spans="11:12" x14ac:dyDescent="0.2">
      <c r="K453" s="40"/>
    </row>
    <row r="454" spans="11:12" x14ac:dyDescent="0.2">
      <c r="K454" s="40"/>
    </row>
    <row r="455" spans="11:12" x14ac:dyDescent="0.2">
      <c r="K455" s="40"/>
    </row>
    <row r="456" spans="11:12" x14ac:dyDescent="0.2">
      <c r="K456" s="40"/>
    </row>
    <row r="471" spans="6:19" x14ac:dyDescent="0.2">
      <c r="S471" s="40"/>
    </row>
    <row r="472" spans="6:19" x14ac:dyDescent="0.2">
      <c r="L472" s="40"/>
      <c r="N472" s="40"/>
      <c r="O472" s="40"/>
      <c r="S472" s="40"/>
    </row>
    <row r="473" spans="6:19" x14ac:dyDescent="0.2">
      <c r="I473" s="40"/>
      <c r="L473" s="40"/>
      <c r="N473" s="40"/>
      <c r="O473" s="40"/>
      <c r="S473" s="40"/>
    </row>
    <row r="474" spans="6:19" x14ac:dyDescent="0.2">
      <c r="I474" s="40"/>
      <c r="L474" s="40"/>
      <c r="N474" s="40"/>
      <c r="O474" s="40"/>
      <c r="S474" s="40"/>
    </row>
    <row r="475" spans="6:19" x14ac:dyDescent="0.2">
      <c r="I475" s="40"/>
      <c r="L475" s="40"/>
      <c r="N475" s="40"/>
      <c r="O475" s="40"/>
      <c r="S475" s="40"/>
    </row>
    <row r="476" spans="6:19" x14ac:dyDescent="0.2">
      <c r="I476" s="40"/>
      <c r="L476" s="40"/>
      <c r="N476" s="40"/>
      <c r="O476" s="40"/>
      <c r="S476" s="40"/>
    </row>
    <row r="477" spans="6:19" x14ac:dyDescent="0.2">
      <c r="I477" s="40"/>
      <c r="L477" s="40"/>
      <c r="N477" s="40"/>
      <c r="O477" s="40"/>
      <c r="S477" s="40"/>
    </row>
    <row r="478" spans="6:19" x14ac:dyDescent="0.2">
      <c r="F478" s="42"/>
      <c r="I478" s="40"/>
      <c r="L478" s="40"/>
      <c r="N478" s="40"/>
      <c r="O478" s="40"/>
      <c r="S478" s="40"/>
    </row>
    <row r="479" spans="6:19" x14ac:dyDescent="0.2">
      <c r="F479" s="42"/>
      <c r="I479" s="40"/>
      <c r="J479" s="11"/>
      <c r="K479" s="39"/>
      <c r="L479" s="40"/>
      <c r="M479" s="11"/>
      <c r="N479" s="40"/>
      <c r="O479" s="40"/>
      <c r="P479" s="1"/>
      <c r="Q479" s="1"/>
      <c r="S479" s="40"/>
    </row>
    <row r="480" spans="6:19" x14ac:dyDescent="0.2">
      <c r="F480" s="42"/>
      <c r="I480" s="40"/>
      <c r="J480" s="11"/>
      <c r="K480" s="39"/>
      <c r="L480" s="40"/>
      <c r="M480" s="11"/>
      <c r="N480" s="40"/>
      <c r="O480" s="40"/>
      <c r="P480" s="1"/>
      <c r="Q480" s="1"/>
      <c r="S480" s="40"/>
    </row>
    <row r="481" spans="6:19" x14ac:dyDescent="0.2">
      <c r="F481" s="42"/>
      <c r="I481" s="40"/>
      <c r="J481" s="11"/>
      <c r="K481" s="39"/>
      <c r="L481" s="40"/>
      <c r="M481" s="11"/>
      <c r="N481" s="40"/>
      <c r="O481" s="40"/>
      <c r="P481" s="1"/>
      <c r="Q481" s="1"/>
      <c r="S481" s="40"/>
    </row>
    <row r="482" spans="6:19" x14ac:dyDescent="0.2">
      <c r="F482" s="42"/>
      <c r="I482" s="40"/>
      <c r="J482" s="11"/>
      <c r="K482" s="39"/>
      <c r="L482" s="40"/>
      <c r="M482" s="11"/>
      <c r="N482" s="40"/>
      <c r="O482" s="40"/>
      <c r="P482" s="1"/>
      <c r="Q482" s="1"/>
      <c r="S482" s="40"/>
    </row>
    <row r="483" spans="6:19" x14ac:dyDescent="0.2">
      <c r="F483" s="42"/>
      <c r="I483" s="40"/>
      <c r="J483" s="11"/>
      <c r="K483" s="39"/>
      <c r="L483" s="40"/>
      <c r="M483" s="11"/>
      <c r="N483" s="40"/>
      <c r="O483" s="40"/>
      <c r="P483" s="1"/>
      <c r="Q483" s="1"/>
      <c r="S483" s="40"/>
    </row>
    <row r="484" spans="6:19" x14ac:dyDescent="0.2">
      <c r="F484" s="42"/>
      <c r="I484" s="40"/>
      <c r="J484" s="11"/>
      <c r="K484" s="39"/>
      <c r="L484" s="40"/>
      <c r="M484" s="11"/>
      <c r="N484" s="40"/>
      <c r="O484" s="40"/>
      <c r="P484" s="1"/>
      <c r="Q484" s="1"/>
      <c r="S484" s="40"/>
    </row>
    <row r="485" spans="6:19" x14ac:dyDescent="0.2">
      <c r="F485" s="42"/>
      <c r="I485" s="40"/>
      <c r="J485" s="11"/>
      <c r="K485" s="39"/>
      <c r="L485" s="40"/>
      <c r="M485" s="11"/>
      <c r="N485" s="40"/>
      <c r="O485" s="40"/>
      <c r="P485" s="1"/>
      <c r="Q485" s="1"/>
      <c r="S485" s="40"/>
    </row>
    <row r="486" spans="6:19" x14ac:dyDescent="0.2">
      <c r="F486" s="42"/>
      <c r="I486" s="40"/>
      <c r="J486" s="11"/>
      <c r="K486" s="39"/>
      <c r="L486" s="40"/>
      <c r="M486" s="11"/>
      <c r="N486" s="40"/>
      <c r="O486" s="40"/>
      <c r="P486" s="1"/>
      <c r="Q486" s="1"/>
      <c r="S486" s="40"/>
    </row>
    <row r="487" spans="6:19" x14ac:dyDescent="0.2">
      <c r="F487" s="42"/>
      <c r="I487" s="40"/>
      <c r="J487" s="11"/>
      <c r="K487" s="39"/>
      <c r="L487" s="40"/>
      <c r="M487" s="11"/>
      <c r="N487" s="40"/>
      <c r="O487" s="40"/>
      <c r="P487" s="1"/>
      <c r="Q487" s="1"/>
      <c r="S487" s="40"/>
    </row>
    <row r="488" spans="6:19" x14ac:dyDescent="0.2">
      <c r="F488" s="42"/>
      <c r="I488" s="40"/>
      <c r="J488" s="11"/>
      <c r="K488" s="39"/>
      <c r="L488" s="40"/>
      <c r="M488" s="11"/>
      <c r="N488" s="40"/>
      <c r="O488" s="40"/>
      <c r="P488" s="1"/>
      <c r="Q488" s="1"/>
      <c r="S488" s="40"/>
    </row>
    <row r="489" spans="6:19" x14ac:dyDescent="0.2">
      <c r="F489" s="42"/>
      <c r="I489" s="40"/>
      <c r="J489" s="11"/>
      <c r="K489" s="39"/>
      <c r="L489" s="40"/>
      <c r="M489" s="11"/>
      <c r="N489" s="40"/>
      <c r="O489" s="40"/>
      <c r="P489" s="1"/>
      <c r="Q489" s="1"/>
      <c r="S489" s="40"/>
    </row>
    <row r="490" spans="6:19" x14ac:dyDescent="0.2">
      <c r="F490" s="42"/>
      <c r="I490" s="40"/>
      <c r="J490" s="11"/>
      <c r="K490" s="39"/>
      <c r="L490" s="40"/>
      <c r="M490" s="11"/>
      <c r="N490" s="40"/>
      <c r="O490" s="40"/>
      <c r="P490" s="1"/>
      <c r="Q490" s="1"/>
      <c r="S490" s="40"/>
    </row>
    <row r="491" spans="6:19" x14ac:dyDescent="0.2">
      <c r="F491" s="42"/>
      <c r="I491" s="40"/>
      <c r="J491" s="11"/>
      <c r="K491" s="39"/>
      <c r="L491" s="40"/>
      <c r="M491" s="11"/>
      <c r="N491" s="40"/>
      <c r="O491" s="40"/>
      <c r="P491" s="1"/>
      <c r="Q491" s="1"/>
      <c r="S491" s="40"/>
    </row>
    <row r="492" spans="6:19" x14ac:dyDescent="0.2">
      <c r="F492" s="42"/>
      <c r="I492" s="40"/>
      <c r="J492" s="11"/>
      <c r="K492" s="39"/>
      <c r="L492" s="40"/>
      <c r="M492" s="11"/>
      <c r="N492" s="40"/>
      <c r="O492" s="40"/>
      <c r="P492" s="1"/>
      <c r="Q492" s="1"/>
      <c r="S492" s="40"/>
    </row>
    <row r="493" spans="6:19" x14ac:dyDescent="0.2">
      <c r="F493" s="42"/>
      <c r="I493" s="40"/>
      <c r="J493" s="11"/>
      <c r="K493" s="39"/>
      <c r="L493" s="40"/>
      <c r="M493" s="11"/>
      <c r="N493" s="40"/>
      <c r="O493" s="40"/>
      <c r="P493" s="1"/>
      <c r="Q493" s="1"/>
      <c r="S493" s="40"/>
    </row>
    <row r="494" spans="6:19" x14ac:dyDescent="0.2">
      <c r="F494" s="42"/>
      <c r="I494" s="40"/>
      <c r="J494" s="11"/>
      <c r="K494" s="39"/>
      <c r="L494" s="40"/>
      <c r="M494" s="11"/>
      <c r="N494" s="40"/>
      <c r="O494" s="40"/>
      <c r="S494" s="40"/>
    </row>
    <row r="495" spans="6:19" x14ac:dyDescent="0.2">
      <c r="F495" s="42"/>
      <c r="I495" s="40"/>
      <c r="J495" s="11"/>
      <c r="K495" s="39"/>
      <c r="L495" s="40"/>
      <c r="M495" s="11"/>
      <c r="N495" s="40"/>
      <c r="O495" s="40"/>
      <c r="S495" s="40"/>
    </row>
    <row r="496" spans="6:19" x14ac:dyDescent="0.2">
      <c r="F496" s="42"/>
      <c r="I496" s="40"/>
      <c r="J496" s="11"/>
      <c r="K496" s="39"/>
      <c r="L496" s="40"/>
      <c r="M496" s="11"/>
      <c r="N496" s="40"/>
      <c r="O496" s="40"/>
      <c r="S496" s="40"/>
    </row>
    <row r="497" spans="6:19" x14ac:dyDescent="0.2">
      <c r="F497" s="42"/>
      <c r="I497" s="40"/>
      <c r="J497" s="11"/>
      <c r="K497" s="39"/>
      <c r="L497" s="40"/>
      <c r="M497" s="11"/>
      <c r="N497" s="40"/>
      <c r="S497" s="40"/>
    </row>
    <row r="498" spans="6:19" x14ac:dyDescent="0.2">
      <c r="F498" s="42"/>
      <c r="I498" s="40"/>
      <c r="J498" s="11"/>
      <c r="K498" s="39"/>
      <c r="L498" s="40"/>
      <c r="M498" s="11"/>
      <c r="N498" s="40"/>
    </row>
    <row r="499" spans="6:19" x14ac:dyDescent="0.2">
      <c r="F499" s="42"/>
      <c r="I499" s="40"/>
      <c r="J499" s="11"/>
      <c r="K499" s="39"/>
      <c r="L499" s="40"/>
      <c r="M499" s="11"/>
      <c r="N499" s="39"/>
    </row>
    <row r="500" spans="6:19" x14ac:dyDescent="0.2">
      <c r="F500" s="42"/>
      <c r="I500" s="40"/>
      <c r="J500" s="11"/>
      <c r="K500" s="39"/>
      <c r="L500" s="40"/>
      <c r="M500" s="11"/>
      <c r="N500" s="39"/>
    </row>
    <row r="501" spans="6:19" x14ac:dyDescent="0.2">
      <c r="F501" s="42"/>
      <c r="I501" s="40"/>
      <c r="J501" s="11"/>
      <c r="K501" s="39"/>
      <c r="L501" s="40"/>
      <c r="M501" s="11"/>
      <c r="N501" s="39"/>
    </row>
    <row r="502" spans="6:19" x14ac:dyDescent="0.2">
      <c r="F502" s="42"/>
      <c r="I502" s="40"/>
      <c r="J502" s="11"/>
      <c r="K502" s="39"/>
      <c r="L502" s="40"/>
      <c r="M502" s="11"/>
      <c r="N502" s="39"/>
    </row>
    <row r="503" spans="6:19" x14ac:dyDescent="0.2">
      <c r="F503" s="42"/>
      <c r="J503" s="11"/>
      <c r="M503" s="11"/>
      <c r="N503" s="39"/>
    </row>
    <row r="504" spans="6:19" x14ac:dyDescent="0.2">
      <c r="F504" s="42"/>
      <c r="J504" s="11"/>
    </row>
    <row r="505" spans="6:19" x14ac:dyDescent="0.2">
      <c r="F505" s="42"/>
    </row>
    <row r="506" spans="6:19" x14ac:dyDescent="0.2">
      <c r="F506" s="42"/>
    </row>
    <row r="507" spans="6:19" x14ac:dyDescent="0.2">
      <c r="F507" s="42"/>
    </row>
  </sheetData>
  <sortState ref="E2:E507">
    <sortCondition ref="E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5"/>
  <sheetViews>
    <sheetView rightToLeft="1" zoomScaleNormal="100" workbookViewId="0">
      <selection sqref="A1:F1048576"/>
    </sheetView>
  </sheetViews>
  <sheetFormatPr defaultRowHeight="15.75" x14ac:dyDescent="0.2"/>
  <cols>
    <col min="2" max="2" width="12.140625" customWidth="1"/>
    <col min="3" max="3" width="36.85546875" customWidth="1"/>
    <col min="4" max="4" width="9.140625" style="120" customWidth="1"/>
    <col min="5" max="5" width="19" style="120" customWidth="1"/>
  </cols>
  <sheetData>
    <row r="1" spans="2:5" x14ac:dyDescent="0.2">
      <c r="E1" s="120" t="s">
        <v>1270</v>
      </c>
    </row>
    <row r="2" spans="2:5" x14ac:dyDescent="0.2">
      <c r="B2" s="121" t="s">
        <v>1271</v>
      </c>
      <c r="C2" s="122" t="s">
        <v>1272</v>
      </c>
      <c r="D2" s="120" t="s">
        <v>1273</v>
      </c>
      <c r="E2" s="120">
        <f>COUNTIF('[1]توزيع الإرشاد ربيع 2020'!I:I,[1]Sheet2!C2)</f>
        <v>0</v>
      </c>
    </row>
    <row r="3" spans="2:5" x14ac:dyDescent="0.2">
      <c r="B3" s="121" t="s">
        <v>1271</v>
      </c>
      <c r="C3" s="122" t="s">
        <v>1274</v>
      </c>
      <c r="D3" s="120" t="s">
        <v>1273</v>
      </c>
      <c r="E3" s="120">
        <f>COUNTIF('[1]توزيع الإرشاد ربيع 2020'!I:I,[1]Sheet2!C3)</f>
        <v>0</v>
      </c>
    </row>
    <row r="4" spans="2:5" x14ac:dyDescent="0.2">
      <c r="B4" s="121" t="s">
        <v>1271</v>
      </c>
      <c r="C4" s="122" t="s">
        <v>1275</v>
      </c>
      <c r="D4" s="120" t="s">
        <v>1273</v>
      </c>
      <c r="E4" s="120">
        <f>COUNTIF('[1]توزيع الإرشاد ربيع 2020'!I:I,[1]Sheet2!C4)</f>
        <v>0</v>
      </c>
    </row>
    <row r="5" spans="2:5" x14ac:dyDescent="0.2">
      <c r="B5" s="121" t="s">
        <v>1276</v>
      </c>
      <c r="C5" s="122" t="s">
        <v>1277</v>
      </c>
      <c r="D5" s="120" t="s">
        <v>1273</v>
      </c>
      <c r="E5" s="120">
        <f>COUNTIF('[1]توزيع الإرشاد ربيع 2020'!I:I,[1]Sheet2!C5)</f>
        <v>0</v>
      </c>
    </row>
    <row r="6" spans="2:5" x14ac:dyDescent="0.2">
      <c r="B6" s="123" t="s">
        <v>1276</v>
      </c>
      <c r="C6" s="124" t="s">
        <v>1215</v>
      </c>
      <c r="D6" s="120">
        <v>15</v>
      </c>
      <c r="E6" s="120">
        <f>COUNTIF('[1]توزيع الإرشاد ربيع 2020'!I:I,[1]Sheet2!C6)</f>
        <v>13</v>
      </c>
    </row>
    <row r="7" spans="2:5" x14ac:dyDescent="0.2">
      <c r="B7" s="121" t="s">
        <v>1276</v>
      </c>
      <c r="C7" s="122" t="s">
        <v>1278</v>
      </c>
      <c r="D7" s="120" t="s">
        <v>1273</v>
      </c>
      <c r="E7" s="120">
        <f>COUNTIF('[1]توزيع الإرشاد ربيع 2020'!I:I,[1]Sheet2!C7)</f>
        <v>0</v>
      </c>
    </row>
    <row r="8" spans="2:5" x14ac:dyDescent="0.2">
      <c r="B8" s="123" t="s">
        <v>1276</v>
      </c>
      <c r="C8" s="124" t="s">
        <v>1249</v>
      </c>
      <c r="D8" s="120">
        <v>16</v>
      </c>
      <c r="E8" s="120">
        <f>COUNTIF('[1]توزيع الإرشاد ربيع 2020'!I:I,[1]Sheet2!C8)</f>
        <v>16</v>
      </c>
    </row>
    <row r="9" spans="2:5" x14ac:dyDescent="0.2">
      <c r="B9" s="123" t="s">
        <v>1279</v>
      </c>
      <c r="C9" s="124" t="s">
        <v>1228</v>
      </c>
      <c r="D9" s="120">
        <v>18</v>
      </c>
      <c r="E9" s="120">
        <f>COUNTIF('[1]توزيع الإرشاد ربيع 2020'!I:I,[1]Sheet2!C9)</f>
        <v>18</v>
      </c>
    </row>
    <row r="10" spans="2:5" x14ac:dyDescent="0.2">
      <c r="B10" s="123" t="s">
        <v>1279</v>
      </c>
      <c r="C10" s="124" t="s">
        <v>1252</v>
      </c>
      <c r="D10" s="120">
        <v>11</v>
      </c>
      <c r="E10" s="120">
        <f>COUNTIF('[1]توزيع الإرشاد ربيع 2020'!I:I,[1]Sheet2!C10)</f>
        <v>19</v>
      </c>
    </row>
    <row r="11" spans="2:5" x14ac:dyDescent="0.2">
      <c r="B11" s="123" t="s">
        <v>1279</v>
      </c>
      <c r="C11" s="124" t="s">
        <v>1231</v>
      </c>
      <c r="D11" s="120">
        <v>9</v>
      </c>
      <c r="E11" s="120">
        <f>COUNTIF('[1]توزيع الإرشاد ربيع 2020'!I:I,[1]Sheet2!C11)</f>
        <v>9</v>
      </c>
    </row>
    <row r="12" spans="2:5" x14ac:dyDescent="0.2">
      <c r="B12" s="123" t="s">
        <v>1279</v>
      </c>
      <c r="C12" s="124" t="s">
        <v>1280</v>
      </c>
      <c r="D12" s="120" t="s">
        <v>1273</v>
      </c>
      <c r="E12" s="120">
        <f>COUNTIF('[1]توزيع الإرشاد ربيع 2020'!I:I,[1]Sheet2!C12)</f>
        <v>0</v>
      </c>
    </row>
    <row r="13" spans="2:5" x14ac:dyDescent="0.2">
      <c r="B13" s="123" t="s">
        <v>1279</v>
      </c>
      <c r="C13" s="124" t="s">
        <v>1251</v>
      </c>
      <c r="D13" s="120">
        <v>20</v>
      </c>
      <c r="E13" s="120">
        <f>COUNTIF('[1]توزيع الإرشاد ربيع 2020'!I:I,[1]Sheet2!C13)</f>
        <v>20</v>
      </c>
    </row>
    <row r="14" spans="2:5" x14ac:dyDescent="0.2">
      <c r="B14" s="123" t="s">
        <v>1279</v>
      </c>
      <c r="C14" s="124" t="s">
        <v>1281</v>
      </c>
      <c r="D14" s="120" t="s">
        <v>1273</v>
      </c>
      <c r="E14" s="120">
        <f>COUNTIF('[1]توزيع الإرشاد ربيع 2020'!I:I,[1]Sheet2!C14)</f>
        <v>0</v>
      </c>
    </row>
    <row r="15" spans="2:5" x14ac:dyDescent="0.2">
      <c r="B15" s="123" t="s">
        <v>1279</v>
      </c>
      <c r="C15" s="124" t="s">
        <v>1209</v>
      </c>
      <c r="D15" s="120">
        <v>5</v>
      </c>
      <c r="E15" s="120">
        <f>COUNTIF('[1]توزيع الإرشاد ربيع 2020'!I:I,[1]Sheet2!C15)</f>
        <v>5</v>
      </c>
    </row>
    <row r="16" spans="2:5" x14ac:dyDescent="0.2">
      <c r="B16" s="123" t="s">
        <v>1279</v>
      </c>
      <c r="C16" s="124" t="s">
        <v>1241</v>
      </c>
      <c r="D16" s="120">
        <v>18</v>
      </c>
      <c r="E16" s="120">
        <f>COUNTIF('[1]توزيع الإرشاد ربيع 2020'!I:I,[1]Sheet2!C16)</f>
        <v>19</v>
      </c>
    </row>
    <row r="17" spans="2:5" x14ac:dyDescent="0.2">
      <c r="B17" s="121" t="s">
        <v>1279</v>
      </c>
      <c r="C17" s="122" t="s">
        <v>1282</v>
      </c>
      <c r="D17" s="120" t="s">
        <v>1283</v>
      </c>
      <c r="E17" s="120">
        <f>COUNTIF('[1]توزيع الإرشاد ربيع 2020'!I:I,[1]Sheet2!C17)</f>
        <v>0</v>
      </c>
    </row>
    <row r="18" spans="2:5" x14ac:dyDescent="0.2">
      <c r="B18" s="123" t="s">
        <v>1279</v>
      </c>
      <c r="C18" s="124" t="s">
        <v>1201</v>
      </c>
      <c r="D18" s="120">
        <v>6</v>
      </c>
      <c r="E18" s="120">
        <f>COUNTIF('[1]توزيع الإرشاد ربيع 2020'!I:I,[1]Sheet2!C18)</f>
        <v>13</v>
      </c>
    </row>
    <row r="19" spans="2:5" x14ac:dyDescent="0.2">
      <c r="B19" s="123" t="s">
        <v>1279</v>
      </c>
      <c r="C19" s="124" t="s">
        <v>1284</v>
      </c>
      <c r="D19" s="120" t="s">
        <v>1273</v>
      </c>
      <c r="E19" s="120">
        <f>COUNTIF('[1]توزيع الإرشاد ربيع 2020'!I:I,[1]Sheet2!C19)</f>
        <v>0</v>
      </c>
    </row>
    <row r="20" spans="2:5" x14ac:dyDescent="0.2">
      <c r="B20" s="123" t="s">
        <v>1279</v>
      </c>
      <c r="C20" s="124" t="s">
        <v>1285</v>
      </c>
      <c r="D20" s="120" t="s">
        <v>1273</v>
      </c>
      <c r="E20" s="120">
        <f>COUNTIF('[1]توزيع الإرشاد ربيع 2020'!I:I,[1]Sheet2!C20)</f>
        <v>0</v>
      </c>
    </row>
    <row r="21" spans="2:5" x14ac:dyDescent="0.2">
      <c r="B21" s="123" t="s">
        <v>1279</v>
      </c>
      <c r="C21" s="124" t="s">
        <v>1286</v>
      </c>
      <c r="D21" s="120" t="s">
        <v>1273</v>
      </c>
      <c r="E21" s="120">
        <f>COUNTIF('[1]توزيع الإرشاد ربيع 2020'!I:I,[1]Sheet2!C21)</f>
        <v>0</v>
      </c>
    </row>
    <row r="22" spans="2:5" x14ac:dyDescent="0.2">
      <c r="B22" s="123" t="s">
        <v>1279</v>
      </c>
      <c r="C22" s="124" t="s">
        <v>1213</v>
      </c>
      <c r="D22" s="120">
        <v>7</v>
      </c>
      <c r="E22" s="120">
        <f>COUNTIF('[1]توزيع الإرشاد ربيع 2020'!I:I,[1]Sheet2!C22)</f>
        <v>19</v>
      </c>
    </row>
    <row r="23" spans="2:5" x14ac:dyDescent="0.2">
      <c r="B23" s="123" t="s">
        <v>1279</v>
      </c>
      <c r="C23" s="124" t="s">
        <v>1191</v>
      </c>
      <c r="D23" s="120">
        <v>22</v>
      </c>
      <c r="E23" s="120">
        <f>COUNTIF('[1]توزيع الإرشاد ربيع 2020'!I:I,[1]Sheet2!C23)</f>
        <v>22</v>
      </c>
    </row>
    <row r="24" spans="2:5" x14ac:dyDescent="0.2">
      <c r="B24" s="123" t="s">
        <v>1279</v>
      </c>
      <c r="C24" s="124" t="s">
        <v>1233</v>
      </c>
      <c r="D24" s="120">
        <v>19</v>
      </c>
      <c r="E24" s="120">
        <f>COUNTIF('[1]توزيع الإرشاد ربيع 2020'!I:I,[1]Sheet2!C24)</f>
        <v>19</v>
      </c>
    </row>
    <row r="25" spans="2:5" x14ac:dyDescent="0.2">
      <c r="B25" s="123" t="s">
        <v>1279</v>
      </c>
      <c r="C25" s="124" t="s">
        <v>1218</v>
      </c>
      <c r="D25" s="120">
        <v>14</v>
      </c>
      <c r="E25" s="120">
        <f>COUNTIF('[1]توزيع الإرشاد ربيع 2020'!I:I,[1]Sheet2!C25)</f>
        <v>14</v>
      </c>
    </row>
    <row r="26" spans="2:5" x14ac:dyDescent="0.2">
      <c r="B26" s="123" t="s">
        <v>1279</v>
      </c>
      <c r="C26" s="124" t="s">
        <v>1287</v>
      </c>
      <c r="D26" s="120" t="s">
        <v>1273</v>
      </c>
      <c r="E26" s="120">
        <f>COUNTIF('[1]توزيع الإرشاد ربيع 2020'!I:I,[1]Sheet2!C26)</f>
        <v>0</v>
      </c>
    </row>
    <row r="27" spans="2:5" x14ac:dyDescent="0.2">
      <c r="B27" s="123" t="s">
        <v>1279</v>
      </c>
      <c r="C27" s="124" t="s">
        <v>1193</v>
      </c>
      <c r="D27" s="120">
        <v>20</v>
      </c>
      <c r="E27" s="120">
        <f>COUNTIF('[1]توزيع الإرشاد ربيع 2020'!I:I,[1]Sheet2!C27)</f>
        <v>20</v>
      </c>
    </row>
    <row r="28" spans="2:5" x14ac:dyDescent="0.2">
      <c r="B28" s="123" t="s">
        <v>1279</v>
      </c>
      <c r="C28" s="124" t="s">
        <v>1229</v>
      </c>
      <c r="D28" s="120">
        <v>9</v>
      </c>
      <c r="E28" s="120">
        <f>COUNTIF('[1]توزيع الإرشاد ربيع 2020'!I:I,[1]Sheet2!C28)</f>
        <v>9</v>
      </c>
    </row>
    <row r="29" spans="2:5" x14ac:dyDescent="0.2">
      <c r="B29" s="123" t="s">
        <v>1279</v>
      </c>
      <c r="C29" s="124" t="s">
        <v>1206</v>
      </c>
      <c r="D29" s="120">
        <v>12</v>
      </c>
      <c r="E29" s="120">
        <f>COUNTIF('[1]توزيع الإرشاد ربيع 2020'!I:I,[1]Sheet2!C29)</f>
        <v>12</v>
      </c>
    </row>
    <row r="30" spans="2:5" x14ac:dyDescent="0.2">
      <c r="B30" s="123" t="s">
        <v>1279</v>
      </c>
      <c r="C30" s="124" t="s">
        <v>1234</v>
      </c>
      <c r="D30" s="120">
        <v>18</v>
      </c>
      <c r="E30" s="120">
        <f>COUNTIF('[1]توزيع الإرشاد ربيع 2020'!I:I,[1]Sheet2!C30)</f>
        <v>19</v>
      </c>
    </row>
    <row r="31" spans="2:5" x14ac:dyDescent="0.2">
      <c r="B31" s="123" t="s">
        <v>1279</v>
      </c>
      <c r="C31" s="124" t="s">
        <v>1250</v>
      </c>
      <c r="D31" s="120">
        <v>14</v>
      </c>
      <c r="E31" s="120">
        <f>COUNTIF('[1]توزيع الإرشاد ربيع 2020'!I:I,[1]Sheet2!C31)</f>
        <v>18</v>
      </c>
    </row>
    <row r="32" spans="2:5" x14ac:dyDescent="0.2">
      <c r="B32" s="123" t="s">
        <v>1279</v>
      </c>
      <c r="C32" s="124" t="s">
        <v>1219</v>
      </c>
      <c r="D32" s="120">
        <v>16</v>
      </c>
      <c r="E32" s="120">
        <f>COUNTIF('[1]توزيع الإرشاد ربيع 2020'!I:I,[1]Sheet2!C32)</f>
        <v>14</v>
      </c>
    </row>
    <row r="33" spans="2:5" x14ac:dyDescent="0.2">
      <c r="B33" s="123" t="s">
        <v>1279</v>
      </c>
      <c r="C33" s="124" t="s">
        <v>1207</v>
      </c>
      <c r="D33" s="120">
        <v>22</v>
      </c>
      <c r="E33" s="120">
        <f>COUNTIF('[1]توزيع الإرشاد ربيع 2020'!I:I,[1]Sheet2!C33)</f>
        <v>22</v>
      </c>
    </row>
    <row r="34" spans="2:5" x14ac:dyDescent="0.2">
      <c r="B34" s="123" t="s">
        <v>1279</v>
      </c>
      <c r="C34" s="124" t="s">
        <v>1196</v>
      </c>
      <c r="D34" s="120">
        <v>18</v>
      </c>
      <c r="E34" s="120">
        <f>COUNTIF('[1]توزيع الإرشاد ربيع 2020'!I:I,[1]Sheet2!C34)</f>
        <v>18</v>
      </c>
    </row>
    <row r="35" spans="2:5" x14ac:dyDescent="0.2">
      <c r="B35" s="123" t="s">
        <v>1279</v>
      </c>
      <c r="C35" s="124" t="s">
        <v>1210</v>
      </c>
      <c r="D35" s="120">
        <v>18</v>
      </c>
      <c r="E35" s="120">
        <f>COUNTIF('[1]توزيع الإرشاد ربيع 2020'!I:I,[1]Sheet2!C35)</f>
        <v>19</v>
      </c>
    </row>
    <row r="36" spans="2:5" x14ac:dyDescent="0.2">
      <c r="B36" s="123" t="s">
        <v>1279</v>
      </c>
      <c r="C36" s="124" t="s">
        <v>1288</v>
      </c>
      <c r="D36" s="120" t="s">
        <v>1273</v>
      </c>
      <c r="E36" s="120">
        <f>COUNTIF('[1]توزيع الإرشاد ربيع 2020'!I:I,[1]Sheet2!C36)</f>
        <v>0</v>
      </c>
    </row>
    <row r="37" spans="2:5" x14ac:dyDescent="0.2">
      <c r="B37" s="123" t="s">
        <v>1279</v>
      </c>
      <c r="C37" s="124" t="s">
        <v>1289</v>
      </c>
      <c r="D37" s="120" t="s">
        <v>1273</v>
      </c>
      <c r="E37" s="120">
        <f>COUNTIF('[1]توزيع الإرشاد ربيع 2020'!I:I,[1]Sheet2!C37)</f>
        <v>0</v>
      </c>
    </row>
    <row r="38" spans="2:5" x14ac:dyDescent="0.2">
      <c r="B38" s="123" t="s">
        <v>1279</v>
      </c>
      <c r="C38" s="124" t="s">
        <v>1240</v>
      </c>
      <c r="D38" s="120">
        <v>19</v>
      </c>
      <c r="E38" s="120">
        <f>COUNTIF('[1]توزيع الإرشاد ربيع 2020'!I:I,[1]Sheet2!C38)</f>
        <v>20</v>
      </c>
    </row>
    <row r="39" spans="2:5" x14ac:dyDescent="0.2">
      <c r="B39" s="123" t="s">
        <v>1279</v>
      </c>
      <c r="C39" s="124" t="s">
        <v>1290</v>
      </c>
      <c r="D39" s="120" t="s">
        <v>1273</v>
      </c>
      <c r="E39" s="120">
        <f>COUNTIF('[1]توزيع الإرشاد ربيع 2020'!I:I,[1]Sheet2!C39)</f>
        <v>0</v>
      </c>
    </row>
    <row r="40" spans="2:5" x14ac:dyDescent="0.2">
      <c r="B40" s="123" t="s">
        <v>1279</v>
      </c>
      <c r="C40" s="124" t="s">
        <v>1239</v>
      </c>
      <c r="D40" s="120">
        <v>19</v>
      </c>
      <c r="E40" s="120">
        <f>COUNTIF('[1]توزيع الإرشاد ربيع 2020'!I:I,[1]Sheet2!C40)</f>
        <v>19</v>
      </c>
    </row>
    <row r="41" spans="2:5" x14ac:dyDescent="0.2">
      <c r="B41" s="123" t="s">
        <v>1279</v>
      </c>
      <c r="C41" s="124" t="s">
        <v>1194</v>
      </c>
      <c r="D41" s="120">
        <v>20</v>
      </c>
      <c r="E41" s="120">
        <f>COUNTIF('[1]توزيع الإرشاد ربيع 2020'!I:I,[1]Sheet2!C41)</f>
        <v>20</v>
      </c>
    </row>
    <row r="42" spans="2:5" x14ac:dyDescent="0.2">
      <c r="B42" s="123" t="s">
        <v>1291</v>
      </c>
      <c r="C42" s="124" t="s">
        <v>1211</v>
      </c>
      <c r="D42" s="120">
        <v>7</v>
      </c>
      <c r="E42" s="120">
        <f>COUNTIF('[1]توزيع الإرشاد ربيع 2020'!I:I,[1]Sheet2!C42)</f>
        <v>7</v>
      </c>
    </row>
    <row r="43" spans="2:5" x14ac:dyDescent="0.2">
      <c r="B43" s="123" t="s">
        <v>1291</v>
      </c>
      <c r="C43" s="124" t="s">
        <v>1230</v>
      </c>
      <c r="D43" s="120" t="s">
        <v>1292</v>
      </c>
      <c r="E43" s="120">
        <f>COUNTIF('[1]توزيع الإرشاد ربيع 2020'!I:I,[1]Sheet2!C43)</f>
        <v>15</v>
      </c>
    </row>
    <row r="44" spans="2:5" x14ac:dyDescent="0.2">
      <c r="B44" s="123" t="s">
        <v>1291</v>
      </c>
      <c r="C44" s="124" t="s">
        <v>1204</v>
      </c>
      <c r="D44" s="120">
        <v>18</v>
      </c>
      <c r="E44" s="120">
        <f>COUNTIF('[1]توزيع الإرشاد ربيع 2020'!I:I,[1]Sheet2!C44)</f>
        <v>19</v>
      </c>
    </row>
    <row r="45" spans="2:5" x14ac:dyDescent="0.2">
      <c r="B45" s="123" t="s">
        <v>1291</v>
      </c>
      <c r="C45" s="124" t="s">
        <v>1199</v>
      </c>
      <c r="D45" s="120">
        <v>10</v>
      </c>
      <c r="E45" s="120">
        <f>COUNTIF('[1]توزيع الإرشاد ربيع 2020'!I:I,[1]Sheet2!C45)</f>
        <v>18</v>
      </c>
    </row>
    <row r="46" spans="2:5" x14ac:dyDescent="0.2">
      <c r="B46" s="123" t="s">
        <v>1291</v>
      </c>
      <c r="C46" s="124" t="s">
        <v>1216</v>
      </c>
      <c r="D46" s="120">
        <v>22</v>
      </c>
      <c r="E46" s="120">
        <f>COUNTIF('[1]توزيع الإرشاد ربيع 2020'!I:I,[1]Sheet2!C46)</f>
        <v>22</v>
      </c>
    </row>
    <row r="47" spans="2:5" x14ac:dyDescent="0.2">
      <c r="B47" s="123" t="s">
        <v>1291</v>
      </c>
      <c r="C47" s="124" t="s">
        <v>1197</v>
      </c>
      <c r="D47" s="120">
        <v>22</v>
      </c>
      <c r="E47" s="120">
        <f>COUNTIF('[1]توزيع الإرشاد ربيع 2020'!I:I,[1]Sheet2!C47)</f>
        <v>22</v>
      </c>
    </row>
    <row r="48" spans="2:5" x14ac:dyDescent="0.2">
      <c r="B48" s="123" t="s">
        <v>1291</v>
      </c>
      <c r="C48" s="124" t="s">
        <v>1243</v>
      </c>
      <c r="D48" s="120">
        <v>19</v>
      </c>
      <c r="E48" s="120">
        <f>COUNTIF('[1]توزيع الإرشاد ربيع 2020'!I:I,[1]Sheet2!C48)</f>
        <v>19</v>
      </c>
    </row>
    <row r="49" spans="2:5" x14ac:dyDescent="0.2">
      <c r="B49" s="123" t="s">
        <v>1291</v>
      </c>
      <c r="C49" s="124" t="s">
        <v>1205</v>
      </c>
      <c r="D49" s="120">
        <v>19</v>
      </c>
      <c r="E49" s="120">
        <f>COUNTIF('[1]توزيع الإرشاد ربيع 2020'!I:I,[1]Sheet2!C49)</f>
        <v>19</v>
      </c>
    </row>
    <row r="50" spans="2:5" x14ac:dyDescent="0.2">
      <c r="B50" s="123" t="s">
        <v>1291</v>
      </c>
      <c r="C50" s="124" t="s">
        <v>1236</v>
      </c>
      <c r="D50" s="120" t="s">
        <v>1292</v>
      </c>
      <c r="E50" s="120">
        <f>COUNTIF('[1]توزيع الإرشاد ربيع 2020'!I:I,[1]Sheet2!C50)</f>
        <v>14</v>
      </c>
    </row>
    <row r="51" spans="2:5" x14ac:dyDescent="0.2">
      <c r="B51" s="123" t="s">
        <v>1291</v>
      </c>
      <c r="C51" s="124" t="s">
        <v>1293</v>
      </c>
      <c r="D51" s="120" t="s">
        <v>1273</v>
      </c>
      <c r="E51" s="120">
        <f>COUNTIF('[1]توزيع الإرشاد ربيع 2020'!I:I,[1]Sheet2!C51)</f>
        <v>0</v>
      </c>
    </row>
    <row r="52" spans="2:5" x14ac:dyDescent="0.2">
      <c r="B52" s="123" t="s">
        <v>1291</v>
      </c>
      <c r="C52" s="124" t="s">
        <v>1208</v>
      </c>
      <c r="D52" s="120">
        <v>16</v>
      </c>
      <c r="E52" s="120">
        <f>COUNTIF('[1]توزيع الإرشاد ربيع 2020'!I:I,[1]Sheet2!C52)</f>
        <v>19</v>
      </c>
    </row>
    <row r="53" spans="2:5" x14ac:dyDescent="0.2">
      <c r="B53" s="123" t="s">
        <v>1291</v>
      </c>
      <c r="C53" s="124" t="s">
        <v>1203</v>
      </c>
      <c r="D53" s="120">
        <v>16</v>
      </c>
      <c r="E53" s="120">
        <f>COUNTIF('[1]توزيع الإرشاد ربيع 2020'!I:I,[1]Sheet2!C53)</f>
        <v>15</v>
      </c>
    </row>
    <row r="54" spans="2:5" x14ac:dyDescent="0.2">
      <c r="B54" s="123" t="s">
        <v>1291</v>
      </c>
      <c r="C54" s="124" t="s">
        <v>1192</v>
      </c>
      <c r="D54" s="120">
        <v>21</v>
      </c>
      <c r="E54" s="120">
        <f>COUNTIF('[1]توزيع الإرشاد ربيع 2020'!I:I,[1]Sheet2!C54)</f>
        <v>21</v>
      </c>
    </row>
    <row r="55" spans="2:5" x14ac:dyDescent="0.2">
      <c r="B55" s="123" t="s">
        <v>1291</v>
      </c>
      <c r="C55" s="124" t="s">
        <v>1294</v>
      </c>
      <c r="D55" s="120" t="s">
        <v>1273</v>
      </c>
      <c r="E55" s="120">
        <f>COUNTIF('[1]توزيع الإرشاد ربيع 2020'!I:I,[1]Sheet2!C55)</f>
        <v>0</v>
      </c>
    </row>
    <row r="56" spans="2:5" x14ac:dyDescent="0.2">
      <c r="B56" s="123" t="s">
        <v>1291</v>
      </c>
      <c r="C56" s="124" t="s">
        <v>1295</v>
      </c>
      <c r="D56" s="120" t="s">
        <v>1292</v>
      </c>
      <c r="E56" s="120">
        <f>COUNTIF('[1]توزيع الإرشاد ربيع 2020'!I:I,[1]Sheet2!C56)</f>
        <v>0</v>
      </c>
    </row>
    <row r="57" spans="2:5" x14ac:dyDescent="0.2">
      <c r="B57" s="123" t="s">
        <v>1291</v>
      </c>
      <c r="C57" s="124" t="s">
        <v>1238</v>
      </c>
      <c r="D57" s="120">
        <v>17</v>
      </c>
      <c r="E57" s="120">
        <f>COUNTIF('[1]توزيع الإرشاد ربيع 2020'!I:I,[1]Sheet2!C57)</f>
        <v>15</v>
      </c>
    </row>
    <row r="58" spans="2:5" x14ac:dyDescent="0.2">
      <c r="B58" s="123" t="s">
        <v>1291</v>
      </c>
      <c r="C58" s="124" t="s">
        <v>1224</v>
      </c>
      <c r="D58" s="120">
        <v>22</v>
      </c>
      <c r="E58" s="120">
        <f>COUNTIF('[1]توزيع الإرشاد ربيع 2020'!I:I,[1]Sheet2!C58)</f>
        <v>22</v>
      </c>
    </row>
    <row r="59" spans="2:5" x14ac:dyDescent="0.2">
      <c r="B59" s="123" t="s">
        <v>1291</v>
      </c>
      <c r="C59" s="124" t="s">
        <v>1200</v>
      </c>
      <c r="D59" s="120">
        <v>16</v>
      </c>
      <c r="E59" s="120">
        <f>COUNTIF('[1]توزيع الإرشاد ربيع 2020'!I:I,[1]Sheet2!C59)</f>
        <v>14</v>
      </c>
    </row>
    <row r="60" spans="2:5" x14ac:dyDescent="0.2">
      <c r="B60" s="123" t="s">
        <v>1291</v>
      </c>
      <c r="C60" s="124" t="s">
        <v>1232</v>
      </c>
      <c r="D60" s="120">
        <v>19</v>
      </c>
      <c r="E60" s="120">
        <f>COUNTIF('[1]توزيع الإرشاد ربيع 2020'!I:I,[1]Sheet2!C60)</f>
        <v>19</v>
      </c>
    </row>
    <row r="61" spans="2:5" x14ac:dyDescent="0.2">
      <c r="B61" s="123" t="s">
        <v>1291</v>
      </c>
      <c r="C61" s="124" t="s">
        <v>1296</v>
      </c>
      <c r="D61" s="120" t="s">
        <v>1297</v>
      </c>
      <c r="E61" s="120">
        <f>COUNTIF('[1]توزيع الإرشاد ربيع 2020'!I:I,[1]Sheet2!C61)</f>
        <v>0</v>
      </c>
    </row>
    <row r="62" spans="2:5" x14ac:dyDescent="0.2">
      <c r="B62" s="123" t="s">
        <v>1291</v>
      </c>
      <c r="C62" s="124" t="s">
        <v>1237</v>
      </c>
      <c r="D62" s="120">
        <v>8</v>
      </c>
      <c r="E62" s="120">
        <f>COUNTIF('[1]توزيع الإرشاد ربيع 2020'!I:I,[1]Sheet2!C62)</f>
        <v>15</v>
      </c>
    </row>
    <row r="63" spans="2:5" x14ac:dyDescent="0.2">
      <c r="B63" s="123" t="s">
        <v>1291</v>
      </c>
      <c r="C63" s="124" t="s">
        <v>1298</v>
      </c>
      <c r="D63" s="120" t="s">
        <v>1297</v>
      </c>
      <c r="E63" s="120">
        <f>COUNTIF('[1]توزيع الإرشاد ربيع 2020'!I:I,[1]Sheet2!C63)</f>
        <v>0</v>
      </c>
    </row>
    <row r="64" spans="2:5" x14ac:dyDescent="0.2">
      <c r="B64" s="123" t="s">
        <v>1291</v>
      </c>
      <c r="C64" s="124" t="s">
        <v>1226</v>
      </c>
      <c r="D64" s="120">
        <v>12</v>
      </c>
      <c r="E64" s="120">
        <f>COUNTIF('[1]توزيع الإرشاد ربيع 2020'!I:I,[1]Sheet2!C64)</f>
        <v>20</v>
      </c>
    </row>
    <row r="65" spans="2:5" x14ac:dyDescent="0.2">
      <c r="B65" s="123" t="s">
        <v>1291</v>
      </c>
      <c r="C65" s="124" t="s">
        <v>1227</v>
      </c>
      <c r="D65" s="120">
        <v>17</v>
      </c>
      <c r="E65" s="120">
        <f>COUNTIF('[1]توزيع الإرشاد ربيع 2020'!I:I,[1]Sheet2!C65)</f>
        <v>17</v>
      </c>
    </row>
    <row r="66" spans="2:5" x14ac:dyDescent="0.2">
      <c r="B66" s="123" t="s">
        <v>1291</v>
      </c>
      <c r="C66" s="124" t="s">
        <v>1246</v>
      </c>
      <c r="D66" s="120">
        <v>8</v>
      </c>
      <c r="E66" s="120">
        <f>COUNTIF('[1]توزيع الإرشاد ربيع 2020'!I:I,[1]Sheet2!C66)</f>
        <v>21</v>
      </c>
    </row>
    <row r="67" spans="2:5" x14ac:dyDescent="0.2">
      <c r="B67" s="123" t="s">
        <v>1291</v>
      </c>
      <c r="C67" s="124" t="s">
        <v>1223</v>
      </c>
      <c r="D67" s="120">
        <v>19</v>
      </c>
      <c r="E67" s="120">
        <f>COUNTIF('[1]توزيع الإرشاد ربيع 2020'!I:I,[1]Sheet2!C67)</f>
        <v>19</v>
      </c>
    </row>
    <row r="68" spans="2:5" x14ac:dyDescent="0.2">
      <c r="B68" s="123" t="s">
        <v>1291</v>
      </c>
      <c r="C68" s="124" t="s">
        <v>1222</v>
      </c>
      <c r="D68" s="120">
        <v>0</v>
      </c>
      <c r="E68" s="120">
        <f>COUNTIF('[1]توزيع الإرشاد ربيع 2020'!I:I,[1]Sheet2!C68)</f>
        <v>22</v>
      </c>
    </row>
    <row r="69" spans="2:5" x14ac:dyDescent="0.2">
      <c r="B69" s="123" t="s">
        <v>1291</v>
      </c>
      <c r="C69" s="124" t="s">
        <v>1225</v>
      </c>
      <c r="D69" s="120">
        <v>0</v>
      </c>
      <c r="E69" s="120">
        <f>COUNTIF('[1]توزيع الإرشاد ربيع 2020'!I:I,[1]Sheet2!C69)</f>
        <v>17</v>
      </c>
    </row>
    <row r="70" spans="2:5" x14ac:dyDescent="0.2">
      <c r="B70" s="123" t="s">
        <v>1291</v>
      </c>
      <c r="C70" s="124" t="s">
        <v>1244</v>
      </c>
      <c r="D70" s="120">
        <v>12</v>
      </c>
      <c r="E70" s="120">
        <f>COUNTIF('[1]توزيع الإرشاد ربيع 2020'!I:I,[1]Sheet2!C70)</f>
        <v>19</v>
      </c>
    </row>
    <row r="71" spans="2:5" x14ac:dyDescent="0.2">
      <c r="B71" s="123" t="s">
        <v>1291</v>
      </c>
      <c r="C71" s="124" t="s">
        <v>1235</v>
      </c>
      <c r="D71" s="120">
        <v>11</v>
      </c>
      <c r="E71" s="120">
        <f>COUNTIF('[1]توزيع الإرشاد ربيع 2020'!I:I,[1]Sheet2!C71)</f>
        <v>19</v>
      </c>
    </row>
    <row r="72" spans="2:5" x14ac:dyDescent="0.2">
      <c r="B72" s="123" t="s">
        <v>1291</v>
      </c>
      <c r="C72" s="124" t="s">
        <v>1247</v>
      </c>
      <c r="D72" s="120">
        <v>20</v>
      </c>
      <c r="E72" s="120">
        <f>COUNTIF('[1]توزيع الإرشاد ربيع 2020'!I:I,[1]Sheet2!C72)</f>
        <v>20</v>
      </c>
    </row>
    <row r="73" spans="2:5" x14ac:dyDescent="0.2">
      <c r="B73" s="123" t="s">
        <v>1299</v>
      </c>
      <c r="C73" s="124" t="s">
        <v>1221</v>
      </c>
      <c r="D73" s="120">
        <v>2</v>
      </c>
      <c r="E73" s="120">
        <f>COUNTIF('[1]توزيع الإرشاد ربيع 2020'!I:I,[1]Sheet2!C73)</f>
        <v>18</v>
      </c>
    </row>
    <row r="74" spans="2:5" x14ac:dyDescent="0.2">
      <c r="B74" s="123" t="s">
        <v>1299</v>
      </c>
      <c r="C74" s="124" t="s">
        <v>1195</v>
      </c>
      <c r="D74" s="120">
        <v>14</v>
      </c>
      <c r="E74" s="120">
        <f>COUNTIF('[1]توزيع الإرشاد ربيع 2020'!I:I,[1]Sheet2!C74)</f>
        <v>23</v>
      </c>
    </row>
    <row r="75" spans="2:5" x14ac:dyDescent="0.2">
      <c r="B75" s="123" t="s">
        <v>1299</v>
      </c>
      <c r="C75" s="124" t="s">
        <v>1217</v>
      </c>
      <c r="D75" s="120">
        <v>11</v>
      </c>
      <c r="E75" s="120">
        <f>COUNTIF('[1]توزيع الإرشاد ربيع 2020'!I:I,[1]Sheet2!C75)</f>
        <v>18</v>
      </c>
    </row>
    <row r="76" spans="2:5" x14ac:dyDescent="0.2">
      <c r="B76" s="123" t="s">
        <v>1299</v>
      </c>
      <c r="C76" s="124" t="s">
        <v>1242</v>
      </c>
      <c r="D76" s="120">
        <v>20</v>
      </c>
      <c r="E76" s="120">
        <f>COUNTIF('[1]توزيع الإرشاد ربيع 2020'!I:I,[1]Sheet2!C76)</f>
        <v>20</v>
      </c>
    </row>
    <row r="77" spans="2:5" x14ac:dyDescent="0.2">
      <c r="B77" s="123" t="s">
        <v>1299</v>
      </c>
      <c r="C77" s="124" t="s">
        <v>1220</v>
      </c>
      <c r="D77" s="120">
        <v>22</v>
      </c>
      <c r="E77" s="120">
        <f>COUNTIF('[1]توزيع الإرشاد ربيع 2020'!I:I,[1]Sheet2!C77)</f>
        <v>22</v>
      </c>
    </row>
    <row r="78" spans="2:5" x14ac:dyDescent="0.2">
      <c r="B78" s="123" t="s">
        <v>1299</v>
      </c>
      <c r="C78" s="124" t="s">
        <v>1198</v>
      </c>
      <c r="D78" s="120">
        <v>19</v>
      </c>
      <c r="E78" s="120">
        <f>COUNTIF('[1]توزيع الإرشاد ربيع 2020'!I:I,[1]Sheet2!C78)</f>
        <v>19</v>
      </c>
    </row>
    <row r="79" spans="2:5" x14ac:dyDescent="0.2">
      <c r="B79" s="123" t="s">
        <v>1299</v>
      </c>
      <c r="C79" s="124" t="s">
        <v>1212</v>
      </c>
      <c r="D79" s="120">
        <v>22</v>
      </c>
      <c r="E79" s="120">
        <f>COUNTIF('[1]توزيع الإرشاد ربيع 2020'!I:I,[1]Sheet2!C79)</f>
        <v>22</v>
      </c>
    </row>
    <row r="80" spans="2:5" x14ac:dyDescent="0.2">
      <c r="B80" s="123" t="s">
        <v>1299</v>
      </c>
      <c r="C80" s="124" t="s">
        <v>1245</v>
      </c>
      <c r="D80" s="120">
        <v>22</v>
      </c>
      <c r="E80" s="120">
        <f>COUNTIF('[1]توزيع الإرشاد ربيع 2020'!I:I,[1]Sheet2!C80)</f>
        <v>22</v>
      </c>
    </row>
    <row r="81" spans="2:5" x14ac:dyDescent="0.2">
      <c r="B81" s="123" t="s">
        <v>1299</v>
      </c>
      <c r="C81" s="124" t="s">
        <v>1300</v>
      </c>
      <c r="D81" s="120" t="s">
        <v>1273</v>
      </c>
      <c r="E81" s="120">
        <f>COUNTIF('[1]توزيع الإرشاد ربيع 2020'!I:I,[1]Sheet2!C81)</f>
        <v>0</v>
      </c>
    </row>
    <row r="82" spans="2:5" x14ac:dyDescent="0.2">
      <c r="B82" s="123" t="s">
        <v>1299</v>
      </c>
      <c r="C82" s="124" t="s">
        <v>1248</v>
      </c>
      <c r="D82" s="120">
        <v>18</v>
      </c>
      <c r="E82" s="120">
        <f>COUNTIF('[1]توزيع الإرشاد ربيع 2020'!I:I,[1]Sheet2!C82)</f>
        <v>18</v>
      </c>
    </row>
    <row r="83" spans="2:5" x14ac:dyDescent="0.2">
      <c r="B83" s="123" t="s">
        <v>1299</v>
      </c>
      <c r="C83" s="124" t="s">
        <v>1214</v>
      </c>
      <c r="D83" s="120">
        <v>11</v>
      </c>
      <c r="E83" s="120">
        <f>COUNTIF('[1]توزيع الإرشاد ربيع 2020'!I:I,[1]Sheet2!C83)</f>
        <v>21</v>
      </c>
    </row>
    <row r="84" spans="2:5" x14ac:dyDescent="0.2">
      <c r="B84" s="123" t="s">
        <v>1299</v>
      </c>
      <c r="C84" s="124" t="s">
        <v>1253</v>
      </c>
      <c r="D84" s="120">
        <v>18</v>
      </c>
      <c r="E84" s="120">
        <f>COUNTIF('[1]توزيع الإرشاد ربيع 2020'!I:I,[1]Sheet2!C84)</f>
        <v>20</v>
      </c>
    </row>
    <row r="85" spans="2:5" x14ac:dyDescent="0.2">
      <c r="B85" s="123" t="s">
        <v>1299</v>
      </c>
      <c r="C85" s="124" t="s">
        <v>1202</v>
      </c>
      <c r="D85" s="120">
        <v>17</v>
      </c>
      <c r="E85" s="120">
        <f>COUNTIF('[1]توزيع الإرشاد ربيع 2020'!I:I,[1]Sheet2!C85)</f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إعرف مرشدك الأكاديمى</vt:lpstr>
      <vt:lpstr>Advisors</vt:lpstr>
      <vt:lpstr>filter</vt:lpstr>
      <vt:lpstr>Sheet4</vt:lpstr>
      <vt:lpstr>Advisors!_GoBack</vt:lpstr>
      <vt:lpstr>Advisors!Print_Area</vt:lpstr>
      <vt:lpstr>'إعرف مرشدك الأكاديمى'!Print_Area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</dc:creator>
  <cp:lastModifiedBy>Abozayd Thabet</cp:lastModifiedBy>
  <dcterms:created xsi:type="dcterms:W3CDTF">2016-04-27T08:27:07Z</dcterms:created>
  <dcterms:modified xsi:type="dcterms:W3CDTF">2019-12-10T06:30:41Z</dcterms:modified>
</cp:coreProperties>
</file>