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8" windowHeight="4572"/>
  </bookViews>
  <sheets>
    <sheet name="03-02-2020" sheetId="1" r:id="rId1"/>
  </sheets>
  <externalReferences>
    <externalReference r:id="rId2"/>
  </externalReferences>
  <definedNames>
    <definedName name="_xlnm._FilterDatabase" localSheetId="0" hidden="1">'03-02-2020'!$A$1:$G$44</definedName>
    <definedName name="_xlnm.Print_Area" localSheetId="0">'03-02-2020'!$A$1:$E$44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3" i="1"/>
  <c r="E42" i="1"/>
  <c r="E41" i="1"/>
  <c r="E39" i="1"/>
  <c r="E37" i="1"/>
  <c r="E34" i="1"/>
  <c r="E32" i="1"/>
  <c r="E31" i="1"/>
  <c r="E30" i="1"/>
  <c r="E27" i="1"/>
  <c r="E26" i="1"/>
  <c r="E23" i="1"/>
  <c r="E22" i="1"/>
  <c r="E20" i="1"/>
  <c r="E19" i="1"/>
  <c r="E17" i="1"/>
  <c r="E15" i="1"/>
  <c r="E14" i="1"/>
  <c r="E13" i="1"/>
  <c r="E11" i="1"/>
  <c r="E10" i="1"/>
  <c r="E9" i="1"/>
  <c r="E8" i="1"/>
  <c r="E6" i="1"/>
  <c r="E5" i="1"/>
  <c r="E4" i="1"/>
  <c r="E3" i="1"/>
</calcChain>
</file>

<file path=xl/sharedStrings.xml><?xml version="1.0" encoding="utf-8"?>
<sst xmlns="http://schemas.openxmlformats.org/spreadsheetml/2006/main" count="113" uniqueCount="65">
  <si>
    <t>كلية الفنون والتصميم</t>
  </si>
  <si>
    <t>روان محمد انور عامر نجم</t>
  </si>
  <si>
    <t>كلية السياحة والفنادق</t>
  </si>
  <si>
    <t>محمد سعيد حسن السيد ابو الهنا</t>
  </si>
  <si>
    <t>جوناثان جورج سمير ابراهيم</t>
  </si>
  <si>
    <t>كلية الدراسات القانونية والمعاملات الدولية</t>
  </si>
  <si>
    <t>جون مجدى فريد زكى</t>
  </si>
  <si>
    <t>روان مدحت جابر حافظ</t>
  </si>
  <si>
    <t>كلية طب الاسنان</t>
  </si>
  <si>
    <t>احمد مهدى صالح عبد الوهاب</t>
  </si>
  <si>
    <t>سارة سمير ابراهيم خليل</t>
  </si>
  <si>
    <t>منه الله ياسر السيد احمد الصاوى</t>
  </si>
  <si>
    <t>كلية العلوم المالية والادارية</t>
  </si>
  <si>
    <t>اشرف وليد عيسي عبد الحفيظ</t>
  </si>
  <si>
    <t>كلية الصيدله والتصنيع الدوائى</t>
  </si>
  <si>
    <t>ياسمين حمزة محمد عبد الرازق</t>
  </si>
  <si>
    <t>يوسف عبد الغفار عبد الرحمن الديب</t>
  </si>
  <si>
    <t>كلية الهندسة</t>
  </si>
  <si>
    <t>عمر احمد نمر صديق</t>
  </si>
  <si>
    <t>كلية اللغات والترجمة</t>
  </si>
  <si>
    <t>محمد صبرى محمد محمد فايد</t>
  </si>
  <si>
    <t>محمد الامير عبد الرؤوف احمد</t>
  </si>
  <si>
    <t>حمدى ابراهيم حمدى البكرى ناجى</t>
  </si>
  <si>
    <t>معتز اسامة على سلطان</t>
  </si>
  <si>
    <t>محمد عماد الرشيد</t>
  </si>
  <si>
    <t>انجى وليد محمد علاء الدين ابراهيم</t>
  </si>
  <si>
    <t xml:space="preserve">ياسر احمد عبد العزيز </t>
  </si>
  <si>
    <t>عبد الله سلامه ابو الفتوح عمر</t>
  </si>
  <si>
    <t>محمد سمارة فؤاد سعيد خضيرى</t>
  </si>
  <si>
    <t>مريم احمد ابراهيم عبد اللطيف جاد</t>
  </si>
  <si>
    <t>كريم اسامة نجيب زكى</t>
  </si>
  <si>
    <t>محمود احمد على احمد على</t>
  </si>
  <si>
    <t>روان شوقى سعيد احمد</t>
  </si>
  <si>
    <t>هند هشام رمضان محمود</t>
  </si>
  <si>
    <t>لميس جوهر لطفى عبد الفتاح</t>
  </si>
  <si>
    <t>خلود حمدى عوض نعيم احمد</t>
  </si>
  <si>
    <t>احمد محمد محمود محمد حسن</t>
  </si>
  <si>
    <t>مصطفى ضاحى ابراهيم سليمان</t>
  </si>
  <si>
    <t>كلية العلاج الطبيعى</t>
  </si>
  <si>
    <t>منار عادل رزق عبد الحليم محمد ابو شريف</t>
  </si>
  <si>
    <t>عبد الله سمير شعبان اسماعيل</t>
  </si>
  <si>
    <t>على جمال على طه امين</t>
  </si>
  <si>
    <t>احمد محمود ابو زيد مصطفى</t>
  </si>
  <si>
    <t>احمد حسام ابراهيم فريد</t>
  </si>
  <si>
    <t>محمد ماهر لطفى السعيد</t>
  </si>
  <si>
    <t>رقم الاستمارة</t>
  </si>
  <si>
    <t>اسم الكلية</t>
  </si>
  <si>
    <t>اسم الطالب</t>
  </si>
  <si>
    <t>تاريخ القابله</t>
  </si>
  <si>
    <t>كريم هيثم عبد الحميد الصيفى</t>
  </si>
  <si>
    <t>19/01/2020</t>
  </si>
  <si>
    <t>جابر امين جابر محمود</t>
  </si>
  <si>
    <t>دينا رمزى محمد خضر</t>
  </si>
  <si>
    <t>30/01/2020</t>
  </si>
  <si>
    <t>ايه محمد عبد الرحمن محمد الزقم</t>
  </si>
  <si>
    <t>27/01/2020</t>
  </si>
  <si>
    <t>كلية الاعلام وفنون الاتصال</t>
  </si>
  <si>
    <t>ياسمين محمد محمد يوسف</t>
  </si>
  <si>
    <t>احمد ابراهيم احمد عطا</t>
  </si>
  <si>
    <t>حسام حسن محمود الخولى</t>
  </si>
  <si>
    <t>Levels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</si>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</sst>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scheme val="minor"/>
    </font>
    <font>
      <sz val="20"/>
      <color theme="1"/>
      <name val="Arial"/>
      <family val="2"/>
      <charset val="178"/>
      <scheme val="minor"/>
    </font>
    <font>
      <sz val="20"/>
      <name val="Arial"/>
      <family val="2"/>
      <charset val="178"/>
    </font>
    <font>
      <sz val="2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Spring%202020/Results/Extracted%20results%20per%20day/February/3-2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Attendees"/>
      <sheetName val="Complete"/>
      <sheetName val="Incomplete"/>
      <sheetName val="Errors"/>
      <sheetName val="No Show"/>
    </sheetNames>
    <sheetDataSet>
      <sheetData sheetId="0"/>
      <sheetData sheetId="1">
        <row r="1">
          <cell r="D1" t="str">
            <v>Alternate ID</v>
          </cell>
          <cell r="E1" t="str">
            <v>Completion Time</v>
          </cell>
          <cell r="F1" t="str">
            <v>TIN</v>
          </cell>
          <cell r="G1" t="str">
            <v>Awaiting Score</v>
          </cell>
          <cell r="H1" t="str">
            <v>Overall</v>
          </cell>
        </row>
        <row r="2">
          <cell r="D2" t="str">
            <v>498176-02-02-20-734</v>
          </cell>
          <cell r="E2" t="str">
            <v>02/03/20, 12:54 pm EET</v>
          </cell>
          <cell r="F2" t="str">
            <v>28762751</v>
          </cell>
          <cell r="G2" t="str">
            <v>No</v>
          </cell>
          <cell r="H2">
            <v>40</v>
          </cell>
        </row>
        <row r="3">
          <cell r="D3" t="str">
            <v>498181-02-02-20-734</v>
          </cell>
          <cell r="E3" t="str">
            <v>02/03/20, 12:58 pm EET</v>
          </cell>
          <cell r="F3" t="str">
            <v>21324099</v>
          </cell>
          <cell r="G3" t="str">
            <v>No</v>
          </cell>
          <cell r="H3">
            <v>31</v>
          </cell>
        </row>
        <row r="4">
          <cell r="D4" t="str">
            <v>498186-02-02-20-734</v>
          </cell>
          <cell r="E4" t="str">
            <v>02/03/20, 12:55 pm EET</v>
          </cell>
          <cell r="F4" t="str">
            <v>28503959</v>
          </cell>
          <cell r="G4" t="str">
            <v>No</v>
          </cell>
          <cell r="H4">
            <v>54</v>
          </cell>
        </row>
        <row r="5">
          <cell r="D5" t="str">
            <v>498190-02-02-20-734</v>
          </cell>
          <cell r="E5" t="str">
            <v>02/03/20, 12:46 pm EET</v>
          </cell>
          <cell r="F5" t="str">
            <v>84618386</v>
          </cell>
          <cell r="G5" t="str">
            <v>No</v>
          </cell>
          <cell r="H5">
            <v>70</v>
          </cell>
        </row>
        <row r="6">
          <cell r="D6" t="str">
            <v>498192-02-02-20-734</v>
          </cell>
          <cell r="E6" t="str">
            <v>02/03/20, 12:57 pm EET</v>
          </cell>
          <cell r="F6" t="str">
            <v>41871524</v>
          </cell>
          <cell r="G6" t="str">
            <v>No</v>
          </cell>
          <cell r="H6">
            <v>58</v>
          </cell>
        </row>
        <row r="7">
          <cell r="D7" t="str">
            <v>498195-02-02-20-734</v>
          </cell>
          <cell r="E7" t="str">
            <v>02/03/20, 12:46 pm EET</v>
          </cell>
          <cell r="F7" t="str">
            <v>34115250</v>
          </cell>
          <cell r="G7" t="str">
            <v>No</v>
          </cell>
          <cell r="H7">
            <v>20</v>
          </cell>
        </row>
        <row r="8">
          <cell r="D8" t="str">
            <v>498198-02-02-20-734</v>
          </cell>
          <cell r="E8" t="str">
            <v>02/03/20, 01:01 pm EET</v>
          </cell>
          <cell r="F8" t="str">
            <v>26051213</v>
          </cell>
          <cell r="G8" t="str">
            <v>No</v>
          </cell>
          <cell r="H8">
            <v>41</v>
          </cell>
        </row>
        <row r="9">
          <cell r="D9" t="str">
            <v>498199-02-02-20-734</v>
          </cell>
          <cell r="E9" t="str">
            <v>02/03/20, 12:57 pm EET</v>
          </cell>
          <cell r="F9" t="str">
            <v>57016458</v>
          </cell>
          <cell r="G9" t="str">
            <v>No</v>
          </cell>
          <cell r="H9">
            <v>48</v>
          </cell>
        </row>
        <row r="10">
          <cell r="D10" t="str">
            <v>498202-02-02-20-734</v>
          </cell>
          <cell r="E10" t="str">
            <v>02/03/20, 01:00 pm EET</v>
          </cell>
          <cell r="F10" t="str">
            <v>66283431</v>
          </cell>
          <cell r="G10" t="str">
            <v>No</v>
          </cell>
          <cell r="H10">
            <v>51</v>
          </cell>
        </row>
        <row r="11">
          <cell r="D11" t="str">
            <v>498203-02-02-20-734</v>
          </cell>
          <cell r="E11" t="str">
            <v>02/03/20, 12:56 pm EET</v>
          </cell>
          <cell r="F11" t="str">
            <v>14538598</v>
          </cell>
          <cell r="G11" t="str">
            <v>No</v>
          </cell>
          <cell r="H11">
            <v>20</v>
          </cell>
        </row>
        <row r="12">
          <cell r="D12" t="str">
            <v>498207-02-02-20-734</v>
          </cell>
          <cell r="E12" t="str">
            <v>02/03/20, 12:44 pm EET</v>
          </cell>
          <cell r="F12" t="str">
            <v>16312046</v>
          </cell>
          <cell r="G12" t="str">
            <v>No</v>
          </cell>
          <cell r="H12">
            <v>20</v>
          </cell>
        </row>
        <row r="13">
          <cell r="D13" t="str">
            <v>498209-02-02-20-734</v>
          </cell>
          <cell r="E13" t="str">
            <v>02/03/20, 01:02 pm EET</v>
          </cell>
          <cell r="F13" t="str">
            <v>59667274</v>
          </cell>
          <cell r="G13" t="str">
            <v>No</v>
          </cell>
          <cell r="H13">
            <v>51</v>
          </cell>
        </row>
        <row r="14">
          <cell r="D14" t="str">
            <v>498210-02-02-20-734</v>
          </cell>
          <cell r="E14" t="str">
            <v>02/03/20, 12:59 pm EET</v>
          </cell>
          <cell r="F14" t="str">
            <v>95037640</v>
          </cell>
          <cell r="G14" t="str">
            <v>No</v>
          </cell>
          <cell r="H14">
            <v>45</v>
          </cell>
        </row>
        <row r="15">
          <cell r="D15" t="str">
            <v>498212-02-02-20-734</v>
          </cell>
          <cell r="E15" t="str">
            <v>02/03/20, 12:58 pm EET</v>
          </cell>
          <cell r="F15" t="str">
            <v>85319083</v>
          </cell>
          <cell r="G15" t="str">
            <v>No</v>
          </cell>
          <cell r="H15">
            <v>26</v>
          </cell>
        </row>
        <row r="16">
          <cell r="D16" t="str">
            <v>498214-02-02-20-734</v>
          </cell>
          <cell r="E16" t="str">
            <v>02/03/20, 01:05 pm EET</v>
          </cell>
          <cell r="F16" t="str">
            <v>44022138</v>
          </cell>
          <cell r="G16" t="str">
            <v>No</v>
          </cell>
          <cell r="H16">
            <v>34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rightToLeft="1" tabSelected="1" view="pageBreakPreview" topLeftCell="A10" zoomScale="60" zoomScaleNormal="100" workbookViewId="0">
      <selection activeCell="D15" sqref="D15"/>
    </sheetView>
  </sheetViews>
  <sheetFormatPr defaultRowHeight="24.6" x14ac:dyDescent="0.4"/>
  <cols>
    <col min="1" max="1" width="18.296875" style="2" bestFit="1" customWidth="1"/>
    <col min="2" max="2" width="48.3984375" style="2" customWidth="1"/>
    <col min="3" max="3" width="51.296875" style="2" bestFit="1" customWidth="1"/>
    <col min="4" max="4" width="18.59765625" style="5" bestFit="1" customWidth="1"/>
    <col min="5" max="5" width="31.19921875" style="2" customWidth="1"/>
    <col min="6" max="6" width="37.796875" style="2" customWidth="1"/>
    <col min="7" max="7" width="25.296875" style="2" customWidth="1"/>
    <col min="8" max="16384" width="8.796875" style="2"/>
  </cols>
  <sheetData>
    <row r="1" spans="1:7" x14ac:dyDescent="0.4">
      <c r="A1" s="3" t="s">
        <v>45</v>
      </c>
      <c r="B1" s="3" t="s">
        <v>46</v>
      </c>
      <c r="C1" s="3" t="s">
        <v>47</v>
      </c>
      <c r="D1" s="3" t="s">
        <v>48</v>
      </c>
      <c r="E1" s="6" t="s">
        <v>60</v>
      </c>
      <c r="F1" s="6"/>
      <c r="G1" s="6"/>
    </row>
    <row r="2" spans="1:7" x14ac:dyDescent="0.4">
      <c r="A2" s="1">
        <v>201902544</v>
      </c>
      <c r="B2" s="1" t="s">
        <v>0</v>
      </c>
      <c r="C2" s="1" t="s">
        <v>1</v>
      </c>
      <c r="D2" s="9">
        <v>43892</v>
      </c>
      <c r="E2" s="6" t="s">
        <v>62</v>
      </c>
      <c r="F2" s="8"/>
      <c r="G2" s="8"/>
    </row>
    <row r="3" spans="1:7" x14ac:dyDescent="0.4">
      <c r="A3" s="1">
        <v>201902536</v>
      </c>
      <c r="B3" s="1" t="s">
        <v>2</v>
      </c>
      <c r="C3" s="1" t="s">
        <v>3</v>
      </c>
      <c r="D3" s="9">
        <v>43892</v>
      </c>
      <c r="E3" s="6" t="e">
        <f>VLOOKUP(G:G,[1]Complete!$D$1:$H$65536,5,0)</f>
        <v>#N/A</v>
      </c>
      <c r="F3" s="8"/>
      <c r="G3" s="8"/>
    </row>
    <row r="4" spans="1:7" x14ac:dyDescent="0.4">
      <c r="A4" s="1">
        <v>201902554</v>
      </c>
      <c r="B4" s="1" t="s">
        <v>0</v>
      </c>
      <c r="C4" s="1" t="s">
        <v>4</v>
      </c>
      <c r="D4" s="9">
        <v>43892</v>
      </c>
      <c r="E4" s="6" t="e">
        <f>VLOOKUP(G:G,[1]Complete!$D$1:$H$65536,5,0)</f>
        <v>#N/A</v>
      </c>
      <c r="F4" s="8"/>
      <c r="G4" s="8"/>
    </row>
    <row r="5" spans="1:7" x14ac:dyDescent="0.4">
      <c r="A5" s="1">
        <v>201902548</v>
      </c>
      <c r="B5" s="1" t="s">
        <v>5</v>
      </c>
      <c r="C5" s="1" t="s">
        <v>6</v>
      </c>
      <c r="D5" s="9">
        <v>43892</v>
      </c>
      <c r="E5" s="6" t="e">
        <f>VLOOKUP(G:G,[1]Complete!$D$1:$H$65536,5,0)</f>
        <v>#N/A</v>
      </c>
      <c r="F5" s="8"/>
      <c r="G5" s="8"/>
    </row>
    <row r="6" spans="1:7" x14ac:dyDescent="0.4">
      <c r="A6" s="1">
        <v>201902547</v>
      </c>
      <c r="B6" s="1" t="s">
        <v>5</v>
      </c>
      <c r="C6" s="1" t="s">
        <v>7</v>
      </c>
      <c r="D6" s="9">
        <v>43892</v>
      </c>
      <c r="E6" s="6" t="e">
        <f>VLOOKUP(G:G,[1]Complete!$D$1:$H$65536,5,0)</f>
        <v>#N/A</v>
      </c>
      <c r="F6" s="8"/>
      <c r="G6" s="8"/>
    </row>
    <row r="7" spans="1:7" x14ac:dyDescent="0.4">
      <c r="A7" s="1">
        <v>201902588</v>
      </c>
      <c r="B7" s="1" t="s">
        <v>8</v>
      </c>
      <c r="C7" s="1" t="s">
        <v>9</v>
      </c>
      <c r="D7" s="9">
        <v>43892</v>
      </c>
      <c r="E7" s="6" t="s">
        <v>61</v>
      </c>
      <c r="F7" s="8"/>
      <c r="G7" s="8"/>
    </row>
    <row r="8" spans="1:7" x14ac:dyDescent="0.4">
      <c r="A8" s="1">
        <v>201902545</v>
      </c>
      <c r="B8" s="1" t="s">
        <v>0</v>
      </c>
      <c r="C8" s="1" t="s">
        <v>10</v>
      </c>
      <c r="D8" s="9">
        <v>43892</v>
      </c>
      <c r="E8" s="6" t="e">
        <f>VLOOKUP(G:G,[1]Complete!$D$1:$H$65536,5,0)</f>
        <v>#N/A</v>
      </c>
      <c r="F8" s="8"/>
      <c r="G8" s="8"/>
    </row>
    <row r="9" spans="1:7" x14ac:dyDescent="0.4">
      <c r="A9" s="1">
        <v>201902594</v>
      </c>
      <c r="B9" s="1" t="s">
        <v>8</v>
      </c>
      <c r="C9" s="1" t="s">
        <v>11</v>
      </c>
      <c r="D9" s="9">
        <v>43892</v>
      </c>
      <c r="E9" s="6" t="e">
        <f>VLOOKUP(G:G,[1]Complete!$D$1:$H$65536,5,0)</f>
        <v>#N/A</v>
      </c>
      <c r="F9" s="8"/>
      <c r="G9" s="8"/>
    </row>
    <row r="10" spans="1:7" x14ac:dyDescent="0.4">
      <c r="A10" s="1">
        <v>201902522</v>
      </c>
      <c r="B10" s="1" t="s">
        <v>12</v>
      </c>
      <c r="C10" s="1" t="s">
        <v>13</v>
      </c>
      <c r="D10" s="9">
        <v>43892</v>
      </c>
      <c r="E10" s="6" t="e">
        <f>VLOOKUP(G:G,[1]Complete!$D$1:$H$65536,5,0)</f>
        <v>#N/A</v>
      </c>
      <c r="F10" s="8"/>
      <c r="G10" s="8"/>
    </row>
    <row r="11" spans="1:7" x14ac:dyDescent="0.4">
      <c r="A11" s="1">
        <v>201902599</v>
      </c>
      <c r="B11" s="1" t="s">
        <v>14</v>
      </c>
      <c r="C11" s="1" t="s">
        <v>15</v>
      </c>
      <c r="D11" s="9">
        <v>43892</v>
      </c>
      <c r="E11" s="6" t="e">
        <f>VLOOKUP(G:G,[1]Complete!$D$1:$H$65536,5,0)</f>
        <v>#N/A</v>
      </c>
      <c r="F11" s="8"/>
      <c r="G11" s="8"/>
    </row>
    <row r="12" spans="1:7" x14ac:dyDescent="0.4">
      <c r="A12" s="1">
        <v>201902569</v>
      </c>
      <c r="B12" s="1" t="s">
        <v>8</v>
      </c>
      <c r="C12" s="1" t="s">
        <v>16</v>
      </c>
      <c r="D12" s="9">
        <v>43892</v>
      </c>
      <c r="E12" s="6" t="s">
        <v>63</v>
      </c>
      <c r="F12" s="8"/>
      <c r="G12" s="8"/>
    </row>
    <row r="13" spans="1:7" x14ac:dyDescent="0.4">
      <c r="A13" s="1">
        <v>201902635</v>
      </c>
      <c r="B13" s="1" t="s">
        <v>17</v>
      </c>
      <c r="C13" s="1" t="s">
        <v>18</v>
      </c>
      <c r="D13" s="9">
        <v>43892</v>
      </c>
      <c r="E13" s="6" t="e">
        <f>VLOOKUP(G:G,[1]Complete!$D$1:$H$65536,5,0)</f>
        <v>#N/A</v>
      </c>
      <c r="F13" s="8"/>
      <c r="G13" s="8"/>
    </row>
    <row r="14" spans="1:7" x14ac:dyDescent="0.4">
      <c r="A14" s="1">
        <v>201902593</v>
      </c>
      <c r="B14" s="1" t="s">
        <v>19</v>
      </c>
      <c r="C14" s="1" t="s">
        <v>20</v>
      </c>
      <c r="D14" s="9">
        <v>43892</v>
      </c>
      <c r="E14" s="6" t="e">
        <f>VLOOKUP(G:G,[1]Complete!$D$1:$H$65536,5,0)</f>
        <v>#N/A</v>
      </c>
      <c r="F14" s="8"/>
      <c r="G14" s="8"/>
    </row>
    <row r="15" spans="1:7" x14ac:dyDescent="0.4">
      <c r="A15" s="1">
        <v>201902523</v>
      </c>
      <c r="B15" s="1" t="s">
        <v>5</v>
      </c>
      <c r="C15" s="1" t="s">
        <v>21</v>
      </c>
      <c r="D15" s="9">
        <v>43892</v>
      </c>
      <c r="E15" s="6" t="e">
        <f>VLOOKUP(G:G,[1]Complete!$D$1:$H$65536,5,0)</f>
        <v>#N/A</v>
      </c>
      <c r="F15" s="8"/>
      <c r="G15" s="8"/>
    </row>
    <row r="16" spans="1:7" x14ac:dyDescent="0.4">
      <c r="A16" s="1">
        <v>201902617</v>
      </c>
      <c r="B16" s="1" t="s">
        <v>8</v>
      </c>
      <c r="C16" s="1" t="s">
        <v>22</v>
      </c>
      <c r="D16" s="9">
        <v>43892</v>
      </c>
      <c r="E16" s="6" t="s">
        <v>64</v>
      </c>
      <c r="F16" s="8"/>
      <c r="G16" s="8"/>
    </row>
    <row r="17" spans="1:7" x14ac:dyDescent="0.4">
      <c r="A17" s="1">
        <v>201902634</v>
      </c>
      <c r="B17" s="1" t="s">
        <v>12</v>
      </c>
      <c r="C17" s="1" t="s">
        <v>23</v>
      </c>
      <c r="D17" s="9">
        <v>43892</v>
      </c>
      <c r="E17" s="6" t="e">
        <f>VLOOKUP(G:G,[1]Complete!$D$1:$H$65536,5,0)</f>
        <v>#N/A</v>
      </c>
      <c r="F17" s="8"/>
      <c r="G17" s="8"/>
    </row>
    <row r="18" spans="1:7" x14ac:dyDescent="0.4">
      <c r="A18" s="1">
        <v>201902658</v>
      </c>
      <c r="B18" s="1" t="s">
        <v>8</v>
      </c>
      <c r="C18" s="1" t="s">
        <v>24</v>
      </c>
      <c r="D18" s="9">
        <v>43892</v>
      </c>
      <c r="E18" s="6" t="s">
        <v>64</v>
      </c>
      <c r="F18" s="8"/>
      <c r="G18" s="8"/>
    </row>
    <row r="19" spans="1:7" x14ac:dyDescent="0.4">
      <c r="A19" s="1">
        <v>201902611</v>
      </c>
      <c r="B19" s="1" t="s">
        <v>5</v>
      </c>
      <c r="C19" s="1" t="s">
        <v>25</v>
      </c>
      <c r="D19" s="9">
        <v>43892</v>
      </c>
      <c r="E19" s="6" t="e">
        <f>VLOOKUP(G:G,[1]Complete!$D$1:$H$65536,5,0)</f>
        <v>#N/A</v>
      </c>
      <c r="F19" s="8"/>
      <c r="G19" s="8"/>
    </row>
    <row r="20" spans="1:7" x14ac:dyDescent="0.4">
      <c r="A20" s="1">
        <v>201902649</v>
      </c>
      <c r="B20" s="1" t="s">
        <v>14</v>
      </c>
      <c r="C20" s="1" t="s">
        <v>26</v>
      </c>
      <c r="D20" s="9">
        <v>43892</v>
      </c>
      <c r="E20" s="6" t="e">
        <f>VLOOKUP(G:G,[1]Complete!$D$1:$H$65536,5,0)</f>
        <v>#N/A</v>
      </c>
      <c r="F20" s="8"/>
      <c r="G20" s="8"/>
    </row>
    <row r="21" spans="1:7" x14ac:dyDescent="0.4">
      <c r="A21" s="1">
        <v>201902642</v>
      </c>
      <c r="B21" s="1" t="s">
        <v>17</v>
      </c>
      <c r="C21" s="1" t="s">
        <v>27</v>
      </c>
      <c r="D21" s="9">
        <v>43892</v>
      </c>
      <c r="E21" s="6" t="s">
        <v>61</v>
      </c>
      <c r="F21" s="8"/>
      <c r="G21" s="8"/>
    </row>
    <row r="22" spans="1:7" x14ac:dyDescent="0.4">
      <c r="A22" s="1">
        <v>201902669</v>
      </c>
      <c r="B22" s="1" t="s">
        <v>14</v>
      </c>
      <c r="C22" s="1" t="s">
        <v>28</v>
      </c>
      <c r="D22" s="9">
        <v>43892</v>
      </c>
      <c r="E22" s="6" t="e">
        <f>VLOOKUP(G:G,[1]Complete!$D$1:$H$65536,5,0)</f>
        <v>#N/A</v>
      </c>
      <c r="F22" s="8"/>
      <c r="G22" s="8"/>
    </row>
    <row r="23" spans="1:7" x14ac:dyDescent="0.4">
      <c r="A23" s="1">
        <v>201902555</v>
      </c>
      <c r="B23" s="1" t="s">
        <v>0</v>
      </c>
      <c r="C23" s="1" t="s">
        <v>29</v>
      </c>
      <c r="D23" s="9">
        <v>43892</v>
      </c>
      <c r="E23" s="6" t="e">
        <f>VLOOKUP(G:G,[1]Complete!$D$1:$H$65536,5,0)</f>
        <v>#N/A</v>
      </c>
      <c r="F23" s="8"/>
      <c r="G23" s="8"/>
    </row>
    <row r="24" spans="1:7" x14ac:dyDescent="0.4">
      <c r="A24" s="1">
        <v>201902517</v>
      </c>
      <c r="B24" s="1" t="s">
        <v>5</v>
      </c>
      <c r="C24" s="1" t="s">
        <v>30</v>
      </c>
      <c r="D24" s="9">
        <v>43892</v>
      </c>
      <c r="E24" s="6" t="s">
        <v>62</v>
      </c>
      <c r="F24" s="8"/>
      <c r="G24" s="8"/>
    </row>
    <row r="25" spans="1:7" x14ac:dyDescent="0.4">
      <c r="A25" s="1">
        <v>201902668</v>
      </c>
      <c r="B25" s="1" t="s">
        <v>0</v>
      </c>
      <c r="C25" s="1" t="s">
        <v>31</v>
      </c>
      <c r="D25" s="9">
        <v>43892</v>
      </c>
      <c r="E25" s="6" t="s">
        <v>63</v>
      </c>
      <c r="F25" s="8"/>
      <c r="G25" s="8"/>
    </row>
    <row r="26" spans="1:7" x14ac:dyDescent="0.4">
      <c r="A26" s="1">
        <v>201902672</v>
      </c>
      <c r="B26" s="1" t="s">
        <v>17</v>
      </c>
      <c r="C26" s="1" t="s">
        <v>32</v>
      </c>
      <c r="D26" s="9">
        <v>43892</v>
      </c>
      <c r="E26" s="6" t="e">
        <f>VLOOKUP(G:G,[1]Complete!$D$1:$H$65536,5,0)</f>
        <v>#N/A</v>
      </c>
      <c r="F26" s="8"/>
      <c r="G26" s="8"/>
    </row>
    <row r="27" spans="1:7" x14ac:dyDescent="0.4">
      <c r="A27" s="1">
        <v>201902646</v>
      </c>
      <c r="B27" s="1" t="s">
        <v>0</v>
      </c>
      <c r="C27" s="1" t="s">
        <v>33</v>
      </c>
      <c r="D27" s="9">
        <v>43892</v>
      </c>
      <c r="E27" s="6" t="e">
        <f>VLOOKUP(G:G,[1]Complete!$D$1:$H$65536,5,0)</f>
        <v>#N/A</v>
      </c>
      <c r="F27" s="8"/>
      <c r="G27" s="8"/>
    </row>
    <row r="28" spans="1:7" x14ac:dyDescent="0.4">
      <c r="A28" s="1">
        <v>201902614</v>
      </c>
      <c r="B28" s="1" t="s">
        <v>19</v>
      </c>
      <c r="C28" s="1" t="s">
        <v>34</v>
      </c>
      <c r="D28" s="9">
        <v>43892</v>
      </c>
      <c r="E28" s="6" t="s">
        <v>63</v>
      </c>
      <c r="F28" s="8"/>
      <c r="G28" s="8"/>
    </row>
    <row r="29" spans="1:7" x14ac:dyDescent="0.4">
      <c r="A29" s="1">
        <v>201902626</v>
      </c>
      <c r="B29" s="1" t="s">
        <v>5</v>
      </c>
      <c r="C29" s="1" t="s">
        <v>35</v>
      </c>
      <c r="D29" s="9">
        <v>43892</v>
      </c>
      <c r="E29" s="6" t="s">
        <v>61</v>
      </c>
      <c r="F29" s="8"/>
      <c r="G29" s="8"/>
    </row>
    <row r="30" spans="1:7" x14ac:dyDescent="0.4">
      <c r="A30" s="1">
        <v>201902687</v>
      </c>
      <c r="B30" s="1" t="s">
        <v>17</v>
      </c>
      <c r="C30" s="1" t="s">
        <v>36</v>
      </c>
      <c r="D30" s="9">
        <v>43892</v>
      </c>
      <c r="E30" s="6" t="e">
        <f>VLOOKUP(G:G,[1]Complete!$D$1:$H$65536,5,0)</f>
        <v>#N/A</v>
      </c>
      <c r="F30" s="8"/>
      <c r="G30" s="8"/>
    </row>
    <row r="31" spans="1:7" x14ac:dyDescent="0.4">
      <c r="A31" s="1">
        <v>201902609</v>
      </c>
      <c r="B31" s="1" t="s">
        <v>5</v>
      </c>
      <c r="C31" s="1" t="s">
        <v>37</v>
      </c>
      <c r="D31" s="9">
        <v>43892</v>
      </c>
      <c r="E31" s="6" t="e">
        <f>VLOOKUP(G:G,[1]Complete!$D$1:$H$65536,5,0)</f>
        <v>#N/A</v>
      </c>
      <c r="F31" s="8"/>
      <c r="G31" s="8"/>
    </row>
    <row r="32" spans="1:7" x14ac:dyDescent="0.4">
      <c r="A32" s="1">
        <v>201902703</v>
      </c>
      <c r="B32" s="1" t="s">
        <v>38</v>
      </c>
      <c r="C32" s="1" t="s">
        <v>39</v>
      </c>
      <c r="D32" s="9">
        <v>43892</v>
      </c>
      <c r="E32" s="6" t="e">
        <f>VLOOKUP(G:G,[1]Complete!$D$1:$H$65536,5,0)</f>
        <v>#N/A</v>
      </c>
      <c r="F32" s="8"/>
      <c r="G32" s="8"/>
    </row>
    <row r="33" spans="1:7" x14ac:dyDescent="0.4">
      <c r="A33" s="1">
        <v>201902704</v>
      </c>
      <c r="B33" s="1" t="s">
        <v>38</v>
      </c>
      <c r="C33" s="1" t="s">
        <v>40</v>
      </c>
      <c r="D33" s="9">
        <v>43892</v>
      </c>
      <c r="E33" s="6" t="s">
        <v>61</v>
      </c>
      <c r="F33" s="8"/>
      <c r="G33" s="8"/>
    </row>
    <row r="34" spans="1:7" x14ac:dyDescent="0.4">
      <c r="A34" s="1">
        <v>201902696</v>
      </c>
      <c r="B34" s="1" t="s">
        <v>12</v>
      </c>
      <c r="C34" s="1" t="s">
        <v>41</v>
      </c>
      <c r="D34" s="9">
        <v>43892</v>
      </c>
      <c r="E34" s="6" t="e">
        <f>VLOOKUP(G:G,[1]Complete!$D$1:$H$65536,5,0)</f>
        <v>#N/A</v>
      </c>
      <c r="F34" s="8"/>
      <c r="G34" s="8"/>
    </row>
    <row r="35" spans="1:7" x14ac:dyDescent="0.4">
      <c r="A35" s="1">
        <v>201902705</v>
      </c>
      <c r="B35" s="1" t="s">
        <v>12</v>
      </c>
      <c r="C35" s="1" t="s">
        <v>42</v>
      </c>
      <c r="D35" s="9">
        <v>43892</v>
      </c>
      <c r="E35" s="6" t="s">
        <v>63</v>
      </c>
      <c r="F35" s="8"/>
      <c r="G35" s="8"/>
    </row>
    <row r="36" spans="1:7" x14ac:dyDescent="0.4">
      <c r="A36" s="1">
        <v>201902697</v>
      </c>
      <c r="B36" s="1" t="s">
        <v>12</v>
      </c>
      <c r="C36" s="1" t="s">
        <v>43</v>
      </c>
      <c r="D36" s="9">
        <v>43892</v>
      </c>
      <c r="E36" s="6" t="s">
        <v>62</v>
      </c>
      <c r="F36" s="8"/>
      <c r="G36" s="8"/>
    </row>
    <row r="37" spans="1:7" x14ac:dyDescent="0.4">
      <c r="A37" s="1">
        <v>201902628</v>
      </c>
      <c r="B37" s="1" t="s">
        <v>5</v>
      </c>
      <c r="C37" s="1" t="s">
        <v>44</v>
      </c>
      <c r="D37" s="9">
        <v>43892</v>
      </c>
      <c r="E37" s="6" t="e">
        <f>VLOOKUP(G:G,[1]Complete!$D$1:$H$65536,5,0)</f>
        <v>#N/A</v>
      </c>
      <c r="F37" s="8"/>
      <c r="G37" s="8"/>
    </row>
    <row r="38" spans="1:7" x14ac:dyDescent="0.4">
      <c r="A38" s="3">
        <v>201902525</v>
      </c>
      <c r="B38" s="3" t="s">
        <v>12</v>
      </c>
      <c r="C38" s="7" t="s">
        <v>49</v>
      </c>
      <c r="D38" s="3" t="s">
        <v>50</v>
      </c>
      <c r="E38" s="6" t="s">
        <v>61</v>
      </c>
      <c r="F38" s="8"/>
      <c r="G38" s="8"/>
    </row>
    <row r="39" spans="1:7" x14ac:dyDescent="0.4">
      <c r="A39" s="3">
        <v>201902529</v>
      </c>
      <c r="B39" s="3" t="s">
        <v>5</v>
      </c>
      <c r="C39" s="7" t="s">
        <v>51</v>
      </c>
      <c r="D39" s="3" t="s">
        <v>50</v>
      </c>
      <c r="E39" s="6" t="e">
        <f>VLOOKUP(G:G,[1]Complete!$D$1:$H$65536,5,0)</f>
        <v>#N/A</v>
      </c>
      <c r="F39" s="8"/>
      <c r="G39" s="8"/>
    </row>
    <row r="40" spans="1:7" x14ac:dyDescent="0.4">
      <c r="A40" s="3">
        <v>201902568</v>
      </c>
      <c r="B40" s="3" t="s">
        <v>19</v>
      </c>
      <c r="C40" s="7" t="s">
        <v>52</v>
      </c>
      <c r="D40" s="4" t="s">
        <v>53</v>
      </c>
      <c r="E40" s="6" t="s">
        <v>61</v>
      </c>
      <c r="F40" s="8"/>
      <c r="G40" s="8"/>
    </row>
    <row r="41" spans="1:7" x14ac:dyDescent="0.4">
      <c r="A41" s="3">
        <v>201902575</v>
      </c>
      <c r="B41" s="3" t="s">
        <v>38</v>
      </c>
      <c r="C41" s="7" t="s">
        <v>54</v>
      </c>
      <c r="D41" s="3" t="s">
        <v>55</v>
      </c>
      <c r="E41" s="6" t="e">
        <f>VLOOKUP(G:G,[1]Complete!$D$1:$H$65536,5,0)</f>
        <v>#N/A</v>
      </c>
      <c r="F41" s="8"/>
      <c r="G41" s="8"/>
    </row>
    <row r="42" spans="1:7" x14ac:dyDescent="0.4">
      <c r="A42" s="3">
        <v>201902592</v>
      </c>
      <c r="B42" s="3" t="s">
        <v>56</v>
      </c>
      <c r="C42" s="7" t="s">
        <v>57</v>
      </c>
      <c r="D42" s="3" t="s">
        <v>55</v>
      </c>
      <c r="E42" s="6" t="e">
        <f>VLOOKUP(G:G,[1]Complete!$D$1:$H$65536,5,0)</f>
        <v>#N/A</v>
      </c>
      <c r="F42" s="8"/>
      <c r="G42" s="8"/>
    </row>
    <row r="43" spans="1:7" x14ac:dyDescent="0.4">
      <c r="A43" s="3">
        <v>201902671</v>
      </c>
      <c r="B43" s="3" t="s">
        <v>17</v>
      </c>
      <c r="C43" s="7" t="s">
        <v>58</v>
      </c>
      <c r="D43" s="4" t="s">
        <v>53</v>
      </c>
      <c r="E43" s="6" t="e">
        <f>VLOOKUP(G:G,[1]Complete!$D$1:$H$65536,5,0)</f>
        <v>#N/A</v>
      </c>
      <c r="F43" s="8"/>
      <c r="G43" s="8"/>
    </row>
    <row r="44" spans="1:7" x14ac:dyDescent="0.4">
      <c r="A44" s="3">
        <v>201902706</v>
      </c>
      <c r="B44" s="3" t="s">
        <v>8</v>
      </c>
      <c r="C44" s="7" t="s">
        <v>59</v>
      </c>
      <c r="D44" s="4" t="s">
        <v>53</v>
      </c>
      <c r="E44" s="6" t="e">
        <f>VLOOKUP(G:G,[1]Complete!$D$1:$H$65536,5,0)</f>
        <v>#N/A</v>
      </c>
      <c r="F44" s="8"/>
      <c r="G44" s="8"/>
    </row>
  </sheetData>
  <conditionalFormatting sqref="A2:A35">
    <cfRule type="duplicateValues" dxfId="22" priority="20"/>
  </conditionalFormatting>
  <conditionalFormatting sqref="A2:A33">
    <cfRule type="duplicateValues" dxfId="21" priority="21"/>
  </conditionalFormatting>
  <conditionalFormatting sqref="A2:A21">
    <cfRule type="duplicateValues" dxfId="20" priority="22"/>
  </conditionalFormatting>
  <conditionalFormatting sqref="A2:A23">
    <cfRule type="duplicateValues" dxfId="19" priority="23"/>
  </conditionalFormatting>
  <conditionalFormatting sqref="A2:A37">
    <cfRule type="duplicateValues" dxfId="18" priority="19"/>
  </conditionalFormatting>
  <conditionalFormatting sqref="A2:A37">
    <cfRule type="duplicateValues" dxfId="17" priority="18"/>
  </conditionalFormatting>
  <conditionalFormatting sqref="A22">
    <cfRule type="duplicateValues" dxfId="16" priority="17"/>
  </conditionalFormatting>
  <conditionalFormatting sqref="A24:A29">
    <cfRule type="duplicateValues" dxfId="15" priority="16"/>
  </conditionalFormatting>
  <conditionalFormatting sqref="A30">
    <cfRule type="duplicateValues" dxfId="14" priority="15"/>
  </conditionalFormatting>
  <conditionalFormatting sqref="A31:A33">
    <cfRule type="duplicateValues" dxfId="13" priority="14"/>
  </conditionalFormatting>
  <conditionalFormatting sqref="A36">
    <cfRule type="duplicateValues" dxfId="12" priority="13"/>
  </conditionalFormatting>
  <conditionalFormatting sqref="A37">
    <cfRule type="duplicateValues" dxfId="11" priority="12"/>
  </conditionalFormatting>
  <conditionalFormatting sqref="A1">
    <cfRule type="duplicateValues" dxfId="10" priority="8"/>
  </conditionalFormatting>
  <conditionalFormatting sqref="A1">
    <cfRule type="duplicateValues" dxfId="9" priority="9"/>
  </conditionalFormatting>
  <conditionalFormatting sqref="A1">
    <cfRule type="duplicateValues" dxfId="8" priority="10"/>
  </conditionalFormatting>
  <conditionalFormatting sqref="A1">
    <cfRule type="duplicateValues" dxfId="7" priority="11"/>
  </conditionalFormatting>
  <conditionalFormatting sqref="A1">
    <cfRule type="duplicateValues" dxfId="6" priority="7"/>
  </conditionalFormatting>
  <conditionalFormatting sqref="A1">
    <cfRule type="duplicateValues" dxfId="5" priority="6"/>
  </conditionalFormatting>
  <conditionalFormatting sqref="A43">
    <cfRule type="duplicateValues" dxfId="4" priority="2"/>
  </conditionalFormatting>
  <conditionalFormatting sqref="A38:A44">
    <cfRule type="duplicateValues" dxfId="3" priority="1"/>
  </conditionalFormatting>
  <conditionalFormatting sqref="A40:A42">
    <cfRule type="duplicateValues" dxfId="2" priority="3"/>
  </conditionalFormatting>
  <conditionalFormatting sqref="A44">
    <cfRule type="duplicateValues" dxfId="1" priority="4"/>
  </conditionalFormatting>
  <conditionalFormatting sqref="A43:A44">
    <cfRule type="duplicateValues" dxfId="0" priority="5"/>
  </conditionalFormatting>
  <pageMargins left="0.7" right="0.7" top="0.75" bottom="0.75" header="0.3" footer="0.3"/>
  <pageSetup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03-02-2020</vt:lpstr>
      <vt:lpstr>'03-02-2020'!Print_Area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ramy.elgendy</dc:creator>
  <cp:lastModifiedBy>Noha Samir</cp:lastModifiedBy>
  <cp:lastPrinted>2020-02-02T08:43:53Z</cp:lastPrinted>
  <dcterms:created xsi:type="dcterms:W3CDTF">2020-01-30T10:51:11Z</dcterms:created>
  <dcterms:modified xsi:type="dcterms:W3CDTF">2020-02-04T09:29:58Z</dcterms:modified>
</cp:coreProperties>
</file>